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7ACC055D-51BA-494F-BAB3-EB188D760C6D}" xr6:coauthVersionLast="47" xr6:coauthVersionMax="47" xr10:uidLastSave="{00000000-0000-0000-0000-000000000000}"/>
  <bookViews>
    <workbookView minimized="1" xWindow="-23040" yWindow="4644" windowWidth="23040" windowHeight="8664" tabRatio="601" xr2:uid="{00000000-000D-0000-FFFF-FFFF00000000}"/>
  </bookViews>
  <sheets>
    <sheet name="Modbus地址表" sheetId="3" r:id="rId1"/>
    <sheet name="操作错误提示" sheetId="8" r:id="rId2"/>
    <sheet name="报警信息" sheetId="7" r:id="rId3"/>
    <sheet name="开关量" sheetId="5" r:id="rId4"/>
    <sheet name="过程提示" sheetId="6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72" i="3" l="1"/>
  <c r="A180" i="3"/>
  <c r="A282" i="3"/>
  <c r="A283" i="3"/>
  <c r="A284" i="3"/>
  <c r="A285" i="3"/>
  <c r="A286" i="3"/>
  <c r="A279" i="3"/>
  <c r="A280" i="3"/>
  <c r="A281" i="3"/>
  <c r="A414" i="3" l="1"/>
  <c r="A411" i="3"/>
  <c r="A412" i="3"/>
  <c r="A413" i="3"/>
  <c r="A393" i="3"/>
  <c r="A390" i="3"/>
  <c r="A391" i="3"/>
  <c r="A392" i="3"/>
  <c r="A372" i="3"/>
  <c r="A369" i="3"/>
  <c r="A370" i="3"/>
  <c r="A371" i="3"/>
  <c r="A348" i="3"/>
  <c r="A349" i="3"/>
  <c r="A350" i="3"/>
  <c r="A351" i="3"/>
  <c r="A328" i="3"/>
  <c r="A329" i="3"/>
  <c r="A330" i="3"/>
  <c r="A307" i="3"/>
  <c r="A308" i="3"/>
  <c r="A309" i="3"/>
  <c r="A327" i="3"/>
  <c r="A306" i="3"/>
  <c r="A455" i="3" l="1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126" i="3" l="1"/>
  <c r="A127" i="3"/>
  <c r="A128" i="3"/>
  <c r="A129" i="3"/>
  <c r="A130" i="3"/>
  <c r="A131" i="3"/>
  <c r="A132" i="3"/>
  <c r="A133" i="3"/>
  <c r="A134" i="3"/>
  <c r="A258" i="3" l="1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410" i="3" l="1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74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53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32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11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70" i="3"/>
  <c r="A271" i="3"/>
  <c r="A272" i="3"/>
  <c r="A273" i="3"/>
  <c r="A274" i="3"/>
  <c r="A275" i="3"/>
  <c r="A276" i="3"/>
  <c r="A277" i="3"/>
  <c r="A278" i="3"/>
  <c r="A269" i="3"/>
  <c r="A262" i="3"/>
  <c r="A263" i="3"/>
  <c r="A261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196" i="3"/>
  <c r="A184" i="3"/>
  <c r="A185" i="3"/>
  <c r="A186" i="3"/>
  <c r="A187" i="3"/>
  <c r="A188" i="3"/>
  <c r="A189" i="3"/>
  <c r="A190" i="3"/>
  <c r="A191" i="3"/>
  <c r="A183" i="3"/>
  <c r="A176" i="3"/>
  <c r="A177" i="3"/>
  <c r="A178" i="3"/>
  <c r="A179" i="3"/>
  <c r="A175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58" i="3"/>
  <c r="A144" i="3"/>
  <c r="A145" i="3"/>
  <c r="A146" i="3"/>
  <c r="A147" i="3"/>
  <c r="A148" i="3"/>
  <c r="A149" i="3"/>
  <c r="A150" i="3"/>
  <c r="A151" i="3"/>
  <c r="A152" i="3"/>
  <c r="A153" i="3"/>
  <c r="A143" i="3"/>
  <c r="A125" i="3"/>
  <c r="A124" i="3"/>
  <c r="A123" i="3"/>
  <c r="A122" i="3"/>
  <c r="A118" i="3"/>
  <c r="A119" i="3"/>
  <c r="A117" i="3"/>
  <c r="A107" i="3"/>
  <c r="A108" i="3"/>
  <c r="A109" i="3"/>
  <c r="A110" i="3"/>
  <c r="A111" i="3"/>
  <c r="A112" i="3"/>
  <c r="A106" i="3"/>
  <c r="A85" i="3"/>
  <c r="A86" i="3"/>
  <c r="A87" i="3"/>
  <c r="A88" i="3"/>
  <c r="A89" i="3"/>
  <c r="A84" i="3"/>
  <c r="A49" i="3"/>
  <c r="A66" i="3"/>
  <c r="A67" i="3"/>
  <c r="A68" i="3"/>
  <c r="A69" i="3"/>
  <c r="A70" i="3"/>
  <c r="A48" i="3"/>
  <c r="A11" i="3"/>
  <c r="A12" i="3"/>
  <c r="A13" i="3"/>
  <c r="A14" i="3"/>
  <c r="A15" i="3"/>
  <c r="A4" i="3"/>
  <c r="A5" i="3"/>
  <c r="A6" i="3"/>
  <c r="A7" i="3"/>
  <c r="A8" i="3"/>
  <c r="A9" i="3"/>
  <c r="A10" i="3"/>
  <c r="A3" i="3"/>
</calcChain>
</file>

<file path=xl/sharedStrings.xml><?xml version="1.0" encoding="utf-8"?>
<sst xmlns="http://schemas.openxmlformats.org/spreadsheetml/2006/main" count="839" uniqueCount="521">
  <si>
    <t>地址</t>
    <phoneticPr fontId="1" type="noConversion"/>
  </si>
  <si>
    <t>项目</t>
    <phoneticPr fontId="1" type="noConversion"/>
  </si>
  <si>
    <t>说明</t>
    <phoneticPr fontId="1" type="noConversion"/>
  </si>
  <si>
    <t>模块状态相关</t>
    <phoneticPr fontId="1" type="noConversion"/>
  </si>
  <si>
    <t>落差修正范围</t>
    <phoneticPr fontId="1" type="noConversion"/>
  </si>
  <si>
    <t>落差修正幅度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</si>
  <si>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</si>
  <si>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</si>
  <si>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</si>
  <si>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</si>
  <si>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</si>
  <si>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</si>
  <si>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</si>
  <si>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</si>
  <si>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</si>
  <si>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</si>
  <si>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</si>
  <si>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</si>
  <si>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</si>
  <si>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</si>
  <si>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</si>
  <si>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</si>
  <si>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</si>
  <si>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</si>
  <si>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</si>
  <si>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</si>
  <si>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</si>
  <si>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仪表状态2</t>
    <phoneticPr fontId="1" type="noConversion"/>
  </si>
  <si>
    <t>0~3</t>
    <phoneticPr fontId="1" type="noConversion"/>
  </si>
  <si>
    <t>1~99</t>
    <phoneticPr fontId="1" type="noConversion"/>
  </si>
  <si>
    <t>报警信息</t>
    <phoneticPr fontId="1" type="noConversion"/>
  </si>
  <si>
    <t>小数点</t>
    <phoneticPr fontId="1" type="noConversion"/>
  </si>
  <si>
    <t>最大量程</t>
    <phoneticPr fontId="1" type="noConversion"/>
  </si>
  <si>
    <t>无砝码增益（重量）</t>
    <phoneticPr fontId="1" type="noConversion"/>
  </si>
  <si>
    <t>判稳时间</t>
    <phoneticPr fontId="1" type="noConversion"/>
  </si>
  <si>
    <t>判稳范围</t>
    <phoneticPr fontId="1" type="noConversion"/>
  </si>
  <si>
    <t>追零范围</t>
    <phoneticPr fontId="1" type="noConversion"/>
  </si>
  <si>
    <t>上电自动清零开关</t>
    <phoneticPr fontId="1" type="noConversion"/>
  </si>
  <si>
    <t>通讯参数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</si>
  <si>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</si>
  <si>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</si>
  <si>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</si>
  <si>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输入IO测试</t>
    <phoneticPr fontId="1" type="noConversion"/>
  </si>
  <si>
    <t>输出IO测试</t>
    <phoneticPr fontId="1" type="noConversion"/>
  </si>
  <si>
    <t>IO自定义IN1</t>
    <phoneticPr fontId="1" type="noConversion"/>
  </si>
  <si>
    <t>IO自定义IN2</t>
  </si>
  <si>
    <t>IO自定义IN3</t>
  </si>
  <si>
    <t>IO自定义IN5</t>
  </si>
  <si>
    <t>IO自定义IN6</t>
  </si>
  <si>
    <t>IO自定义OUT1</t>
    <phoneticPr fontId="1" type="noConversion"/>
  </si>
  <si>
    <t>IO自定义OUT2</t>
  </si>
  <si>
    <t>IO自定义OUT3</t>
  </si>
  <si>
    <t>IO自定义OUT4</t>
  </si>
  <si>
    <t>IO自定义OUT5</t>
  </si>
  <si>
    <t>IO自定义OUT6</t>
  </si>
  <si>
    <t>IO自定义OUT7</t>
  </si>
  <si>
    <t>IO自定义OUT8</t>
  </si>
  <si>
    <t>IO自定义OUT9</t>
  </si>
  <si>
    <t>IO自定义OUT10</t>
  </si>
  <si>
    <t>IO自定义OUT11</t>
  </si>
  <si>
    <t>IO自定义OUT12</t>
  </si>
  <si>
    <t>启动</t>
    <phoneticPr fontId="1" type="noConversion"/>
  </si>
  <si>
    <t>清零</t>
    <phoneticPr fontId="1" type="noConversion"/>
  </si>
  <si>
    <t>清报警</t>
    <phoneticPr fontId="1" type="noConversion"/>
  </si>
  <si>
    <t>由低到高每一位代表一个输入状态</t>
    <phoneticPr fontId="1" type="noConversion"/>
  </si>
  <si>
    <t>0：关闭IO测试。1：启动IO测试。</t>
    <phoneticPr fontId="1" type="noConversion"/>
  </si>
  <si>
    <t>0~4</t>
    <phoneticPr fontId="1" type="noConversion"/>
  </si>
  <si>
    <t>0~5</t>
    <phoneticPr fontId="1" type="noConversion"/>
  </si>
  <si>
    <t>有砝码增益 标定</t>
    <phoneticPr fontId="1" type="noConversion"/>
  </si>
  <si>
    <t>有砝码零点标定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</si>
  <si>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</si>
  <si>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</si>
  <si>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</si>
  <si>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</si>
  <si>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</si>
  <si>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</si>
  <si>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0~999999999</t>
    <phoneticPr fontId="1" type="noConversion"/>
  </si>
  <si>
    <t>0.1~9.9s</t>
    <phoneticPr fontId="1" type="noConversion"/>
  </si>
  <si>
    <t>重量稳定（1：不稳；0：稳定）</t>
    <phoneticPr fontId="1" type="noConversion"/>
  </si>
  <si>
    <t xml:space="preserve">0：g；  1：kg；  2：t；  3：lb。 </t>
    <phoneticPr fontId="1" type="noConversion"/>
  </si>
  <si>
    <t>进入/退出IO测试</t>
    <phoneticPr fontId="1" type="noConversion"/>
  </si>
  <si>
    <t>大投提前量</t>
  </si>
  <si>
    <t>读/写：0：大投无效。1：大投有效</t>
  </si>
  <si>
    <t>读/写：0：小投无效。1：小投有效</t>
  </si>
  <si>
    <t>PLC地址</t>
    <phoneticPr fontId="1" type="noConversion"/>
  </si>
  <si>
    <t>读/写：0：中投无效。1：中投有效</t>
    <phoneticPr fontId="1" type="noConversion"/>
  </si>
  <si>
    <t>由低到高每一位代表一个输出状态</t>
    <phoneticPr fontId="1" type="noConversion"/>
  </si>
  <si>
    <t>重量标定</t>
    <phoneticPr fontId="1" type="noConversion"/>
  </si>
  <si>
    <t>配方号</t>
    <phoneticPr fontId="1" type="noConversion"/>
  </si>
  <si>
    <t>目标值</t>
    <phoneticPr fontId="1" type="noConversion"/>
  </si>
  <si>
    <t>0~999999</t>
    <phoneticPr fontId="1" type="noConversion"/>
  </si>
  <si>
    <t>中投提前量</t>
    <phoneticPr fontId="1" type="noConversion"/>
  </si>
  <si>
    <t>0.0~99.9s</t>
    <phoneticPr fontId="1" type="noConversion"/>
  </si>
  <si>
    <t>定值保持时间</t>
    <phoneticPr fontId="1" type="noConversion"/>
  </si>
  <si>
    <t>落差修正次数</t>
    <phoneticPr fontId="1" type="noConversion"/>
  </si>
  <si>
    <t>清零范围</t>
    <phoneticPr fontId="1" type="noConversion"/>
  </si>
  <si>
    <t>0~2</t>
    <phoneticPr fontId="1" type="noConversion"/>
  </si>
  <si>
    <t>滤波等级</t>
    <phoneticPr fontId="1" type="noConversion"/>
  </si>
  <si>
    <t>配方参数</t>
    <phoneticPr fontId="1" type="noConversion"/>
  </si>
  <si>
    <t>缓停</t>
    <phoneticPr fontId="1" type="noConversion"/>
  </si>
  <si>
    <t xml:space="preserve">读：0：非停止状态。1：停止状态。
写：非零值：停止。 </t>
    <phoneticPr fontId="1" type="noConversion"/>
  </si>
  <si>
    <t>读：0。
写：非零值：清零。</t>
    <phoneticPr fontId="1" type="noConversion"/>
  </si>
  <si>
    <t>读：0：非报警状态。1：报警状态。
写：非零值：清报警。</t>
    <phoneticPr fontId="1" type="noConversion"/>
  </si>
  <si>
    <t>过程提示</t>
    <phoneticPr fontId="1" type="noConversion"/>
  </si>
  <si>
    <t>超差值</t>
    <phoneticPr fontId="1" type="noConversion"/>
  </si>
  <si>
    <t>欠差值</t>
    <phoneticPr fontId="1" type="noConversion"/>
  </si>
  <si>
    <t>超欠差暂停开关</t>
    <phoneticPr fontId="1" type="noConversion"/>
  </si>
  <si>
    <t>延时接通时间</t>
    <phoneticPr fontId="1" type="noConversion"/>
  </si>
  <si>
    <t>延时断开时间</t>
    <phoneticPr fontId="1" type="noConversion"/>
  </si>
  <si>
    <t>输出有效时间</t>
    <phoneticPr fontId="1" type="noConversion"/>
  </si>
  <si>
    <t>延时接通时间</t>
    <phoneticPr fontId="1" type="noConversion"/>
  </si>
  <si>
    <t>延时断开时间</t>
    <phoneticPr fontId="1" type="noConversion"/>
  </si>
  <si>
    <t>0.0~99.9s</t>
    <phoneticPr fontId="1" type="noConversion"/>
  </si>
  <si>
    <t>逻辑编程功能1</t>
    <phoneticPr fontId="1" type="noConversion"/>
  </si>
  <si>
    <t>逻辑编程功能2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</si>
  <si>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</si>
  <si>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</si>
  <si>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</si>
  <si>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夹袋</t>
    <phoneticPr fontId="1" type="noConversion"/>
  </si>
  <si>
    <t>包装模式</t>
    <phoneticPr fontId="1" type="noConversion"/>
  </si>
  <si>
    <t>加料前延时</t>
    <phoneticPr fontId="1" type="noConversion"/>
  </si>
  <si>
    <t>超欠差检测</t>
    <phoneticPr fontId="1" type="noConversion"/>
  </si>
  <si>
    <t>落差修正功能</t>
    <phoneticPr fontId="1" type="noConversion"/>
  </si>
  <si>
    <t>0：关闭
1：打开</t>
    <phoneticPr fontId="1" type="noConversion"/>
  </si>
  <si>
    <t>0%~99.9%</t>
    <phoneticPr fontId="1" type="noConversion"/>
  </si>
  <si>
    <t>基本称重参数</t>
    <phoneticPr fontId="1" type="noConversion"/>
  </si>
  <si>
    <t>开关量输入</t>
    <phoneticPr fontId="1" type="noConversion"/>
  </si>
  <si>
    <t>I0</t>
    <phoneticPr fontId="1" type="noConversion"/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</si>
  <si>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</si>
  <si>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</si>
  <si>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</si>
  <si>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</si>
  <si>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</si>
  <si>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</si>
  <si>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</si>
  <si>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</si>
  <si>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</si>
  <si>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</si>
  <si>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</si>
  <si>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</si>
  <si>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</si>
  <si>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</si>
  <si>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</si>
  <si>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</si>
  <si>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</si>
  <si>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</si>
  <si>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</si>
  <si>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</si>
  <si>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</si>
  <si>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</si>
  <si>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</si>
  <si>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</si>
  <si>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</si>
  <si>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</si>
  <si>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</si>
  <si>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</si>
  <si>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</si>
  <si>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无定义</t>
    <phoneticPr fontId="1" type="noConversion"/>
  </si>
  <si>
    <t>停止</t>
    <phoneticPr fontId="1" type="noConversion"/>
  </si>
  <si>
    <t>手动小投</t>
    <phoneticPr fontId="1" type="noConversion"/>
  </si>
  <si>
    <t>手动中投</t>
    <phoneticPr fontId="1" type="noConversion"/>
  </si>
  <si>
    <t>手动大投</t>
    <phoneticPr fontId="1" type="noConversion"/>
  </si>
  <si>
    <t>吨包秤控制参数-料位设置</t>
    <phoneticPr fontId="1" type="noConversion"/>
  </si>
  <si>
    <t>I30</t>
  </si>
  <si>
    <t>开关量输出</t>
    <phoneticPr fontId="1" type="noConversion"/>
  </si>
  <si>
    <t>运行</t>
    <phoneticPr fontId="1" type="noConversion"/>
  </si>
  <si>
    <t>大投</t>
    <phoneticPr fontId="1" type="noConversion"/>
  </si>
  <si>
    <t>中投</t>
    <phoneticPr fontId="1" type="noConversion"/>
  </si>
  <si>
    <t>小投</t>
    <phoneticPr fontId="1" type="noConversion"/>
  </si>
  <si>
    <t>超欠差</t>
    <phoneticPr fontId="1" type="noConversion"/>
  </si>
  <si>
    <t>报警</t>
    <phoneticPr fontId="1" type="noConversion"/>
  </si>
  <si>
    <t>逻辑输出1</t>
    <phoneticPr fontId="1" type="noConversion"/>
  </si>
  <si>
    <t>逻辑输出2</t>
  </si>
  <si>
    <t>逻辑输出3</t>
  </si>
  <si>
    <t>逻辑输出4</t>
  </si>
  <si>
    <t>逻辑输出5</t>
  </si>
  <si>
    <t>RS232设置</t>
    <phoneticPr fontId="1" type="noConversion"/>
  </si>
  <si>
    <t>RS485设置</t>
    <phoneticPr fontId="1" type="noConversion"/>
  </si>
  <si>
    <t>小投落差值</t>
    <phoneticPr fontId="1" type="noConversion"/>
  </si>
  <si>
    <t>开关量输入定义默认值</t>
    <phoneticPr fontId="1" type="noConversion"/>
  </si>
  <si>
    <t>IN1</t>
    <phoneticPr fontId="1" type="noConversion"/>
  </si>
  <si>
    <t>IN2</t>
  </si>
  <si>
    <t>IN3</t>
  </si>
  <si>
    <t>IN4</t>
  </si>
  <si>
    <t>IN5</t>
  </si>
  <si>
    <t>IN6</t>
  </si>
  <si>
    <t>IN7</t>
  </si>
  <si>
    <t>开关量输出定义默认值</t>
    <phoneticPr fontId="1" type="noConversion"/>
  </si>
  <si>
    <t>OUT1</t>
    <phoneticPr fontId="1" type="noConversion"/>
  </si>
  <si>
    <t>OUT2</t>
  </si>
  <si>
    <t>OUT3</t>
  </si>
  <si>
    <t>OUT4</t>
  </si>
  <si>
    <t>OUT5</t>
  </si>
  <si>
    <t>OUT6</t>
  </si>
  <si>
    <t>OUT7</t>
  </si>
  <si>
    <t>OUT8</t>
  </si>
  <si>
    <t>OUT9</t>
  </si>
  <si>
    <t>OUT10</t>
  </si>
  <si>
    <t>OUT11</t>
  </si>
  <si>
    <t>OUT12</t>
  </si>
  <si>
    <t>I1</t>
    <phoneticPr fontId="1" type="noConversion"/>
  </si>
  <si>
    <t>I4</t>
    <phoneticPr fontId="1" type="noConversion"/>
  </si>
  <si>
    <t>I6</t>
    <phoneticPr fontId="1" type="noConversion"/>
  </si>
  <si>
    <t>清报警</t>
    <phoneticPr fontId="1" type="noConversion"/>
  </si>
  <si>
    <t>运行</t>
    <phoneticPr fontId="1" type="noConversion"/>
  </si>
  <si>
    <t>停止</t>
    <phoneticPr fontId="1" type="noConversion"/>
  </si>
  <si>
    <t>大投</t>
    <phoneticPr fontId="1" type="noConversion"/>
  </si>
  <si>
    <t>中投</t>
    <phoneticPr fontId="1" type="noConversion"/>
  </si>
  <si>
    <t>小投</t>
    <phoneticPr fontId="1" type="noConversion"/>
  </si>
  <si>
    <t>定值</t>
    <phoneticPr fontId="1" type="noConversion"/>
  </si>
  <si>
    <t>0~19</t>
    <phoneticPr fontId="1" type="noConversion"/>
  </si>
  <si>
    <t>对应1~20</t>
    <phoneticPr fontId="1" type="noConversion"/>
  </si>
  <si>
    <t>0~1</t>
  </si>
  <si>
    <t>物料标定（记录当前AD值）</t>
    <phoneticPr fontId="1" type="noConversion"/>
  </si>
  <si>
    <t>物料标定（输入重量值）</t>
    <phoneticPr fontId="1" type="noConversion"/>
  </si>
  <si>
    <t>逻辑类型</t>
    <phoneticPr fontId="1" type="noConversion"/>
  </si>
  <si>
    <t>逻辑信号输出端口</t>
    <phoneticPr fontId="1" type="noConversion"/>
  </si>
  <si>
    <t>触发类型</t>
    <phoneticPr fontId="1" type="noConversion"/>
  </si>
  <si>
    <t>0：关闭
1：延时接通
2：延时断开
3：延时接通并延时断开
4：无效-有效跳变沿触发
5：有效-无效跳变沿触发</t>
    <phoneticPr fontId="1" type="noConversion"/>
  </si>
  <si>
    <t>0：信号触发
1：条件触发</t>
    <phoneticPr fontId="1" type="noConversion"/>
  </si>
  <si>
    <t>触发条件设置</t>
    <phoneticPr fontId="1" type="noConversion"/>
  </si>
  <si>
    <t>0：重量大于设定值
1：重量小于设置定
2：重量设定值区间内
3：重量设定值区间外</t>
    <phoneticPr fontId="1" type="noConversion"/>
  </si>
  <si>
    <t>设定值1</t>
    <phoneticPr fontId="1" type="noConversion"/>
  </si>
  <si>
    <t>设定值2</t>
    <phoneticPr fontId="1" type="noConversion"/>
  </si>
  <si>
    <t>重量稳定条件</t>
    <phoneticPr fontId="1" type="noConversion"/>
  </si>
  <si>
    <t>编译日期</t>
    <phoneticPr fontId="1" type="noConversion"/>
  </si>
  <si>
    <t>型号</t>
    <phoneticPr fontId="1" type="noConversion"/>
  </si>
  <si>
    <t>I31</t>
  </si>
  <si>
    <t>I32</t>
  </si>
  <si>
    <t>I33</t>
  </si>
  <si>
    <t>复位信号设置</t>
  </si>
  <si>
    <t>复位信号设置</t>
    <phoneticPr fontId="1" type="noConversion"/>
  </si>
  <si>
    <t>复位信号类型</t>
  </si>
  <si>
    <t>复位信号类型</t>
    <phoneticPr fontId="1" type="noConversion"/>
  </si>
  <si>
    <t>0：有效复位
1：无效复位</t>
  </si>
  <si>
    <t>0：有效复位
1：无效复位</t>
    <phoneticPr fontId="1" type="noConversion"/>
  </si>
  <si>
    <t>0：无料位
1：单下料位
2：上下料位
3：单上料位</t>
    <phoneticPr fontId="1" type="noConversion"/>
  </si>
  <si>
    <t>供料触发设置</t>
    <phoneticPr fontId="1" type="noConversion"/>
  </si>
  <si>
    <t>0：关闭
1：下料位触发
2：上料位触发</t>
    <phoneticPr fontId="1" type="noConversion"/>
  </si>
  <si>
    <t>供料结束延时时间</t>
    <phoneticPr fontId="1" type="noConversion"/>
  </si>
  <si>
    <t>0~99.9s</t>
    <phoneticPr fontId="1" type="noConversion"/>
  </si>
  <si>
    <t>供料功能作用时刻</t>
    <phoneticPr fontId="1" type="noConversion"/>
  </si>
  <si>
    <t>供料启动延时时间</t>
    <phoneticPr fontId="1" type="noConversion"/>
  </si>
  <si>
    <t>料位模式设置</t>
    <phoneticPr fontId="1" type="noConversion"/>
  </si>
  <si>
    <t>0：运行和停止时都供料
1：只有运行时供料</t>
    <phoneticPr fontId="1" type="noConversion"/>
  </si>
  <si>
    <t>累计次数</t>
    <phoneticPr fontId="1" type="noConversion"/>
  </si>
  <si>
    <t>绿色代表只读</t>
    <phoneticPr fontId="1" type="noConversion"/>
  </si>
  <si>
    <t>累计重量</t>
    <phoneticPr fontId="1" type="noConversion"/>
  </si>
  <si>
    <t>当前重量值</t>
    <phoneticPr fontId="1" type="noConversion"/>
  </si>
  <si>
    <t>-999999~999999</t>
    <phoneticPr fontId="1" type="noConversion"/>
  </si>
  <si>
    <t>有符号整型数
0x7FFFFF时，表示正溢出，0x7FFFFE时，表示负溢出</t>
    <phoneticPr fontId="1" type="noConversion"/>
  </si>
  <si>
    <t>设定批次数</t>
    <phoneticPr fontId="1" type="noConversion"/>
  </si>
  <si>
    <t>已完成批次数</t>
    <phoneticPr fontId="1" type="noConversion"/>
  </si>
  <si>
    <t>重量溢出（1：溢出；0：正常）</t>
    <phoneticPr fontId="1" type="noConversion"/>
  </si>
  <si>
    <t>零点（1：零点；0：非零点）</t>
    <phoneticPr fontId="1" type="noConversion"/>
  </si>
  <si>
    <t>AD稳定（1：不稳；0：稳定）</t>
    <phoneticPr fontId="1" type="noConversion"/>
  </si>
  <si>
    <t>电平运行信号状态</t>
    <phoneticPr fontId="1" type="noConversion"/>
  </si>
  <si>
    <t>毛净重状态（1：净重；0：毛重）</t>
    <phoneticPr fontId="1" type="noConversion"/>
  </si>
  <si>
    <t>气压状态（1：欠压；0：正常）</t>
    <phoneticPr fontId="1" type="noConversion"/>
  </si>
  <si>
    <t>输入开关量状态</t>
    <phoneticPr fontId="1" type="noConversion"/>
  </si>
  <si>
    <t>操作错误提示</t>
    <phoneticPr fontId="1" type="noConversion"/>
  </si>
  <si>
    <t>重量单位</t>
    <phoneticPr fontId="1" type="noConversion"/>
  </si>
  <si>
    <t>夹松袋</t>
    <phoneticPr fontId="1" type="noConversion"/>
  </si>
  <si>
    <t>读：0：非缓停状态。1：缓停状态。
写：非零值：缓停。</t>
  </si>
  <si>
    <t>1</t>
    <phoneticPr fontId="1" type="noConversion"/>
  </si>
  <si>
    <t>推袋/卸袋测试</t>
    <phoneticPr fontId="1" type="noConversion"/>
  </si>
  <si>
    <t>读/写：1：夹袋。0：松袋</t>
    <phoneticPr fontId="1" type="noConversion"/>
  </si>
  <si>
    <t>读/写：1：启动测试。0：停止测试。</t>
    <phoneticPr fontId="1" type="noConversion"/>
  </si>
  <si>
    <t>吹料测试</t>
    <phoneticPr fontId="1" type="noConversion"/>
  </si>
  <si>
    <t>功能控制</t>
    <phoneticPr fontId="1" type="noConversion"/>
  </si>
  <si>
    <t>阀口秤控制参数-夹松袋</t>
    <phoneticPr fontId="1" type="noConversion"/>
  </si>
  <si>
    <t>夹袋前延时</t>
    <phoneticPr fontId="1" type="noConversion"/>
  </si>
  <si>
    <t>夹袋后延时</t>
    <phoneticPr fontId="1" type="noConversion"/>
  </si>
  <si>
    <t>松袋前延时</t>
    <phoneticPr fontId="1" type="noConversion"/>
  </si>
  <si>
    <t>阀口秤控制参数-加料过程</t>
    <phoneticPr fontId="1" type="noConversion"/>
  </si>
  <si>
    <t>0：毛重包装
1：净重包装</t>
    <phoneticPr fontId="1" type="noConversion"/>
  </si>
  <si>
    <t>毛重包装清零间隔</t>
    <phoneticPr fontId="1" type="noConversion"/>
  </si>
  <si>
    <t>加料信号输出模式</t>
    <phoneticPr fontId="1" type="noConversion"/>
  </si>
  <si>
    <t>0：独立给料
1：组合给料</t>
    <phoneticPr fontId="1" type="noConversion"/>
  </si>
  <si>
    <t>吹料功能开关</t>
    <phoneticPr fontId="1" type="noConversion"/>
  </si>
  <si>
    <t>吹料点动有效时间</t>
    <phoneticPr fontId="1" type="noConversion"/>
  </si>
  <si>
    <t>吹料点动无效时间</t>
    <phoneticPr fontId="1" type="noConversion"/>
  </si>
  <si>
    <t>阀口秤控制参数-定值过程</t>
    <phoneticPr fontId="1" type="noConversion"/>
  </si>
  <si>
    <t>0：25%
1：50%
2：75%
3：100%</t>
    <phoneticPr fontId="1" type="noConversion"/>
  </si>
  <si>
    <t>控袋模式</t>
    <phoneticPr fontId="1" type="noConversion"/>
  </si>
  <si>
    <t>0：推卸
1：推热卸</t>
    <phoneticPr fontId="1" type="noConversion"/>
  </si>
  <si>
    <t>推袋前延时</t>
    <phoneticPr fontId="1" type="noConversion"/>
  </si>
  <si>
    <t>推袋超时时间</t>
    <phoneticPr fontId="1" type="noConversion"/>
  </si>
  <si>
    <t>推袋保持时间</t>
    <phoneticPr fontId="1" type="noConversion"/>
  </si>
  <si>
    <t>卸袋前延时</t>
    <phoneticPr fontId="1" type="noConversion"/>
  </si>
  <si>
    <t>卸袋保持时间</t>
    <phoneticPr fontId="1" type="noConversion"/>
  </si>
  <si>
    <t>卸袋控制方式</t>
    <phoneticPr fontId="1" type="noConversion"/>
  </si>
  <si>
    <t>卸袋零区值</t>
    <phoneticPr fontId="1" type="noConversion"/>
  </si>
  <si>
    <t>0：时间
1：零区值</t>
    <phoneticPr fontId="1" type="noConversion"/>
  </si>
  <si>
    <t>热封伸时间</t>
    <phoneticPr fontId="1" type="noConversion"/>
  </si>
  <si>
    <t>热封缩时间</t>
    <phoneticPr fontId="1" type="noConversion"/>
  </si>
  <si>
    <t>加热时间</t>
    <phoneticPr fontId="1" type="noConversion"/>
  </si>
  <si>
    <t>摆臂缩时间</t>
    <phoneticPr fontId="1" type="noConversion"/>
  </si>
  <si>
    <t>阀口秤控制参数-推袋卸袋</t>
    <phoneticPr fontId="1" type="noConversion"/>
  </si>
  <si>
    <t>可在运行状态下修改。
下一次加料过程开始时才使用新修改的值。</t>
    <phoneticPr fontId="1" type="noConversion"/>
  </si>
  <si>
    <t>IO自定义IN7</t>
    <phoneticPr fontId="1" type="noConversion"/>
  </si>
  <si>
    <t>IO自定义IN4</t>
    <phoneticPr fontId="1" type="noConversion"/>
  </si>
  <si>
    <t>设备地址 D15~D9：0~99 
波特率 D8~D6::
000: 4800
001: 9600
010: 19200
011: 38400
100: 57600 
数据格式 D5~D3:
000: 7-E-1
001: 7-O-1
010: 8-N-1
011: 8-E-1
100: 8-O-1 
通信协议 D2~D0:
000：Modbus-RTU-H
001：Modbus-RTU-L</t>
    <phoneticPr fontId="1" type="noConversion"/>
  </si>
  <si>
    <t>连接串口通信格式设置</t>
    <phoneticPr fontId="1" type="noConversion"/>
  </si>
  <si>
    <t>逻辑编程功能6</t>
    <phoneticPr fontId="1" type="noConversion"/>
  </si>
  <si>
    <t>小数点</t>
  </si>
  <si>
    <t>0~4</t>
  </si>
  <si>
    <t>分度值</t>
  </si>
  <si>
    <t>0~5</t>
  </si>
  <si>
    <t>对应1、2、5、10、20、50</t>
  </si>
  <si>
    <t>读：0
写：非零值标定零点（当前重量要稳定）</t>
    <phoneticPr fontId="1" type="noConversion"/>
  </si>
  <si>
    <t>读：0
写：当前重量值标定增益（当前重量要稳定）</t>
    <phoneticPr fontId="1" type="noConversion"/>
  </si>
  <si>
    <t>读：0
写：零点电压值标定零点</t>
    <phoneticPr fontId="1" type="noConversion"/>
  </si>
  <si>
    <t>无砝码零点标定（电压值）</t>
    <phoneticPr fontId="1" type="noConversion"/>
  </si>
  <si>
    <t>无砝码增益（电压值）</t>
    <phoneticPr fontId="1" type="noConversion"/>
  </si>
  <si>
    <t>读：0
写：标定的增益电压值</t>
    <phoneticPr fontId="1" type="noConversion"/>
  </si>
  <si>
    <t>读：0
写：标定的增益重量值</t>
    <phoneticPr fontId="1" type="noConversion"/>
  </si>
  <si>
    <t>传感器绝对电压</t>
    <phoneticPr fontId="1" type="noConversion"/>
  </si>
  <si>
    <t>传感器相对电压</t>
    <phoneticPr fontId="1" type="noConversion"/>
  </si>
  <si>
    <t>上次零点标定电压</t>
    <phoneticPr fontId="1" type="noConversion"/>
  </si>
  <si>
    <t>上次增益标定电压</t>
    <phoneticPr fontId="1" type="noConversion"/>
  </si>
  <si>
    <t>上次增益标定重量</t>
    <phoneticPr fontId="1" type="noConversion"/>
  </si>
  <si>
    <t>只读
单位uV</t>
    <phoneticPr fontId="1" type="noConversion"/>
  </si>
  <si>
    <t>只读</t>
    <phoneticPr fontId="1" type="noConversion"/>
  </si>
  <si>
    <t>大投禁止比较时间</t>
    <phoneticPr fontId="1" type="noConversion"/>
  </si>
  <si>
    <t>中投禁止比较时间</t>
    <phoneticPr fontId="1" type="noConversion"/>
  </si>
  <si>
    <t>小投禁止比较时间</t>
    <phoneticPr fontId="1" type="noConversion"/>
  </si>
  <si>
    <t>写入0清除累计重量和次数</t>
    <phoneticPr fontId="1" type="noConversion"/>
  </si>
  <si>
    <t>写入0清除累计次数和次数</t>
    <phoneticPr fontId="1" type="noConversion"/>
  </si>
  <si>
    <t>读：0。
写：
1：复位所有参数（包括下面所有项目）
2：复位标定
3：复位基本称重参数
4：复位配方参数
5：复位开关量自定义
6：复位通讯参数
7：复位阀口秤控制参数
8：复位逻辑编程参数</t>
    <phoneticPr fontId="1" type="noConversion"/>
  </si>
  <si>
    <t>0~19对应配方1~20</t>
    <phoneticPr fontId="1" type="noConversion"/>
  </si>
  <si>
    <t xml:space="preserve">读：0
写：非零值：启动运行。 </t>
    <phoneticPr fontId="1" type="noConversion"/>
  </si>
  <si>
    <t>无定义</t>
  </si>
  <si>
    <t>运行</t>
  </si>
  <si>
    <t>停止</t>
  </si>
  <si>
    <t>大投</t>
  </si>
  <si>
    <t>中投</t>
  </si>
  <si>
    <t>小投</t>
  </si>
  <si>
    <t>定值</t>
  </si>
  <si>
    <t>超欠差</t>
  </si>
  <si>
    <t>报警</t>
  </si>
  <si>
    <t>夹袋</t>
  </si>
  <si>
    <t>推袋</t>
  </si>
  <si>
    <t>供料</t>
  </si>
  <si>
    <t>批次完成</t>
  </si>
  <si>
    <t>缺料</t>
  </si>
  <si>
    <t>截料</t>
  </si>
  <si>
    <t>出料</t>
  </si>
  <si>
    <t>吹料</t>
  </si>
  <si>
    <t>卸袋</t>
  </si>
  <si>
    <t>夹袋完成</t>
  </si>
  <si>
    <t>摆臂输出</t>
  </si>
  <si>
    <t>热封输出</t>
  </si>
  <si>
    <t>逻辑输出6</t>
    <phoneticPr fontId="1" type="noConversion"/>
  </si>
  <si>
    <t>启动（脉冲）</t>
  </si>
  <si>
    <t>启动（电平）</t>
  </si>
  <si>
    <t>缓停</t>
  </si>
  <si>
    <t>清零</t>
  </si>
  <si>
    <t>清报警</t>
  </si>
  <si>
    <t>夹松袋</t>
  </si>
  <si>
    <t>夹袋到位</t>
  </si>
  <si>
    <t>上料位</t>
  </si>
  <si>
    <t>下料位</t>
  </si>
  <si>
    <t>安全启停</t>
  </si>
  <si>
    <t>推袋到位</t>
  </si>
  <si>
    <t>堵料检测</t>
  </si>
  <si>
    <t>气压检测</t>
  </si>
  <si>
    <t>上袋故障</t>
  </si>
  <si>
    <t>摆臂缩到位</t>
  </si>
  <si>
    <t>热封伸到位</t>
  </si>
  <si>
    <t>热封缩到位</t>
  </si>
  <si>
    <t>启动（脉冲）</t>
    <phoneticPr fontId="1" type="noConversion"/>
  </si>
  <si>
    <t>I5</t>
    <phoneticPr fontId="1" type="noConversion"/>
  </si>
  <si>
    <t>I3</t>
    <phoneticPr fontId="1" type="noConversion"/>
  </si>
  <si>
    <t>I7</t>
    <phoneticPr fontId="1" type="noConversion"/>
  </si>
  <si>
    <t>推袋</t>
    <phoneticPr fontId="1" type="noConversion"/>
  </si>
  <si>
    <t>卸袋</t>
    <phoneticPr fontId="1" type="noConversion"/>
  </si>
  <si>
    <t>吹料</t>
    <phoneticPr fontId="1" type="noConversion"/>
  </si>
  <si>
    <t>允许上袋</t>
    <phoneticPr fontId="1" type="noConversion"/>
  </si>
  <si>
    <t>供料</t>
    <phoneticPr fontId="1" type="noConversion"/>
  </si>
  <si>
    <t>批次完成</t>
    <phoneticPr fontId="1" type="noConversion"/>
  </si>
  <si>
    <t>缺料</t>
    <phoneticPr fontId="1" type="noConversion"/>
  </si>
  <si>
    <t>截料</t>
    <phoneticPr fontId="1" type="noConversion"/>
  </si>
  <si>
    <t>出料</t>
    <phoneticPr fontId="1" type="noConversion"/>
  </si>
  <si>
    <t>夹袋完成</t>
    <phoneticPr fontId="1" type="noConversion"/>
  </si>
  <si>
    <t>摆臂输出</t>
    <phoneticPr fontId="1" type="noConversion"/>
  </si>
  <si>
    <t>逻辑输出6</t>
  </si>
  <si>
    <t>下料位</t>
    <phoneticPr fontId="1" type="noConversion"/>
  </si>
  <si>
    <t>上料位</t>
    <phoneticPr fontId="1" type="noConversion"/>
  </si>
  <si>
    <t>夹袋到位</t>
    <phoneticPr fontId="1" type="noConversion"/>
  </si>
  <si>
    <t>推袋到位</t>
    <phoneticPr fontId="1" type="noConversion"/>
  </si>
  <si>
    <t>堵料检测</t>
    <phoneticPr fontId="1" type="noConversion"/>
  </si>
  <si>
    <t>上袋故障</t>
    <phoneticPr fontId="1" type="noConversion"/>
  </si>
  <si>
    <t>摆臂缩到位</t>
    <phoneticPr fontId="1" type="noConversion"/>
  </si>
  <si>
    <t>热封伸到位</t>
    <phoneticPr fontId="1" type="noConversion"/>
  </si>
  <si>
    <t>热封缩到位</t>
    <phoneticPr fontId="1" type="noConversion"/>
  </si>
  <si>
    <t>热封输出</t>
    <phoneticPr fontId="1" type="noConversion"/>
  </si>
  <si>
    <t>历史数据</t>
    <phoneticPr fontId="1" type="noConversion"/>
  </si>
  <si>
    <t>上包重量</t>
    <phoneticPr fontId="1" type="noConversion"/>
  </si>
  <si>
    <t>大投提前量</t>
    <phoneticPr fontId="1" type="noConversion"/>
  </si>
  <si>
    <t>小投提前量</t>
    <phoneticPr fontId="1" type="noConversion"/>
  </si>
  <si>
    <t>一包时间</t>
    <phoneticPr fontId="1" type="noConversion"/>
  </si>
  <si>
    <t>大投时间</t>
    <phoneticPr fontId="1" type="noConversion"/>
  </si>
  <si>
    <t>单位ms</t>
    <phoneticPr fontId="1" type="noConversion"/>
  </si>
  <si>
    <t>中投时间</t>
    <phoneticPr fontId="1" type="noConversion"/>
  </si>
  <si>
    <t>小投时间</t>
    <phoneticPr fontId="1" type="noConversion"/>
  </si>
  <si>
    <t>历史数据更新（有效2s）</t>
    <phoneticPr fontId="1" type="noConversion"/>
  </si>
  <si>
    <t>仪表状态3</t>
    <phoneticPr fontId="1" type="noConversion"/>
  </si>
  <si>
    <t>写1记录当前AD值</t>
    <phoneticPr fontId="1" type="noConversion"/>
  </si>
  <si>
    <t>停止状态</t>
  </si>
  <si>
    <t>加料延时</t>
  </si>
  <si>
    <t>有斗秤正在清零</t>
  </si>
  <si>
    <t>超欠差等待稳定</t>
  </si>
  <si>
    <t>出现超欠差</t>
  </si>
  <si>
    <t>等待夹袋</t>
  </si>
  <si>
    <t>无斗秤正在去皮</t>
  </si>
  <si>
    <t>无斗秤正在松袋</t>
  </si>
  <si>
    <t>运行中</t>
  </si>
  <si>
    <t>等待下料位信号</t>
  </si>
  <si>
    <t>等待推袋到位</t>
  </si>
  <si>
    <t>等待卸袋允许</t>
  </si>
  <si>
    <t>推袋中</t>
  </si>
  <si>
    <t>卸袋中</t>
  </si>
  <si>
    <t>气压不足停止中</t>
  </si>
  <si>
    <t>推袋前延时</t>
  </si>
  <si>
    <t>热封动作</t>
  </si>
  <si>
    <t>无报警</t>
    <phoneticPr fontId="1" type="noConversion"/>
  </si>
  <si>
    <t>批次完成报警</t>
    <phoneticPr fontId="1" type="noConversion"/>
  </si>
  <si>
    <t>超欠差报警</t>
    <phoneticPr fontId="1" type="noConversion"/>
  </si>
  <si>
    <t>清零超出范围</t>
    <phoneticPr fontId="1" type="noConversion"/>
  </si>
  <si>
    <t>清零时不稳定</t>
    <phoneticPr fontId="1" type="noConversion"/>
  </si>
  <si>
    <t>清零时OFL</t>
    <phoneticPr fontId="1" type="noConversion"/>
  </si>
  <si>
    <t>零点标定时不稳定</t>
    <phoneticPr fontId="1" type="noConversion"/>
  </si>
  <si>
    <t>零点标定时OFL</t>
    <phoneticPr fontId="1" type="noConversion"/>
  </si>
  <si>
    <t>增益重量大于最大量程</t>
    <phoneticPr fontId="1" type="noConversion"/>
  </si>
  <si>
    <t>增益标定精度过高</t>
    <phoneticPr fontId="1" type="noConversion"/>
  </si>
  <si>
    <t>目标值设置错误</t>
    <phoneticPr fontId="1" type="noConversion"/>
  </si>
  <si>
    <t>OFL时不能启动运行</t>
    <phoneticPr fontId="1" type="noConversion"/>
  </si>
  <si>
    <t>Q1</t>
  </si>
  <si>
    <t>Q1</t>
    <phoneticPr fontId="1" type="noConversion"/>
  </si>
  <si>
    <t>Q2</t>
  </si>
  <si>
    <t>Q2</t>
    <phoneticPr fontId="1" type="noConversion"/>
  </si>
  <si>
    <t>Q3</t>
  </si>
  <si>
    <t>Q3</t>
    <phoneticPr fontId="1" type="noConversion"/>
  </si>
  <si>
    <t>Q4</t>
  </si>
  <si>
    <t>Q4</t>
    <phoneticPr fontId="1" type="noConversion"/>
  </si>
  <si>
    <t>Q5</t>
  </si>
  <si>
    <t>Q5</t>
    <phoneticPr fontId="1" type="noConversion"/>
  </si>
  <si>
    <t>Q6</t>
  </si>
  <si>
    <t>Q6</t>
    <phoneticPr fontId="1" type="noConversion"/>
  </si>
  <si>
    <t>Q7</t>
  </si>
  <si>
    <t>Q7</t>
    <phoneticPr fontId="1" type="noConversion"/>
  </si>
  <si>
    <t>Q8</t>
  </si>
  <si>
    <t>Q8</t>
    <phoneticPr fontId="1" type="noConversion"/>
  </si>
  <si>
    <t>Q9</t>
  </si>
  <si>
    <t>Q9</t>
    <phoneticPr fontId="1" type="noConversion"/>
  </si>
  <si>
    <t>Q10</t>
  </si>
  <si>
    <t>Q10</t>
    <phoneticPr fontId="1" type="noConversion"/>
  </si>
  <si>
    <t>Q17</t>
  </si>
  <si>
    <t>Q17</t>
    <phoneticPr fontId="1" type="noConversion"/>
  </si>
  <si>
    <t>Q16</t>
  </si>
  <si>
    <t>Q16</t>
    <phoneticPr fontId="1" type="noConversion"/>
  </si>
  <si>
    <t>Q0</t>
    <phoneticPr fontId="1" type="noConversion"/>
  </si>
  <si>
    <t>Q11</t>
  </si>
  <si>
    <t>Q12</t>
  </si>
  <si>
    <t>Q13</t>
  </si>
  <si>
    <t>Q14</t>
  </si>
  <si>
    <t>Q15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</si>
  <si>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</si>
  <si>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</si>
  <si>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</si>
  <si>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</si>
  <si>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</si>
  <si>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</si>
  <si>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</si>
  <si>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</si>
  <si>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</si>
  <si>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</si>
  <si>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触发信号逻辑关系</t>
  </si>
  <si>
    <t>触发信号逻辑关系</t>
    <phoneticPr fontId="1" type="noConversion"/>
  </si>
  <si>
    <t>触发信号1设置</t>
  </si>
  <si>
    <t>触发信号1设置</t>
    <phoneticPr fontId="1" type="noConversion"/>
  </si>
  <si>
    <t>触发信号2设置</t>
  </si>
  <si>
    <t>触发信号2设置</t>
    <phoneticPr fontId="1" type="noConversion"/>
  </si>
  <si>
    <t>逻辑类型</t>
  </si>
  <si>
    <t>逻辑信号输出端口</t>
  </si>
  <si>
    <t>延时接通时间</t>
  </si>
  <si>
    <t>延时断开时间</t>
  </si>
  <si>
    <t>输出有效时间</t>
  </si>
  <si>
    <t>触发类型</t>
  </si>
  <si>
    <t>触发条件设置</t>
  </si>
  <si>
    <t>设定值1</t>
  </si>
  <si>
    <t>设定值2</t>
  </si>
  <si>
    <t>重量稳定条件</t>
  </si>
  <si>
    <t>不去皮阈值</t>
    <phoneticPr fontId="1" type="noConversion"/>
  </si>
  <si>
    <t>托包重量</t>
    <phoneticPr fontId="1" type="noConversion"/>
  </si>
  <si>
    <t>夹包重量</t>
    <phoneticPr fontId="1" type="noConversion"/>
  </si>
  <si>
    <t>摆臂伸时间</t>
    <phoneticPr fontId="1" type="noConversion"/>
  </si>
  <si>
    <t>欠差补料开关</t>
    <phoneticPr fontId="1" type="noConversion"/>
  </si>
  <si>
    <t>欠差补料最小时间</t>
    <phoneticPr fontId="1" type="noConversion"/>
  </si>
  <si>
    <t>欠差补料最大时间</t>
    <phoneticPr fontId="1" type="noConversion"/>
  </si>
  <si>
    <t xml:space="preserve">0：g；  1：kg；  2：t。 </t>
    <phoneticPr fontId="1" type="noConversion"/>
  </si>
  <si>
    <t>日期</t>
    <phoneticPr fontId="1" type="noConversion"/>
  </si>
  <si>
    <t>8位十进制
xxxx年xx月xx日</t>
    <phoneticPr fontId="1" type="noConversion"/>
  </si>
  <si>
    <t>时间</t>
    <phoneticPr fontId="1" type="noConversion"/>
  </si>
  <si>
    <t>6位十进制
xx时xx分xx秒</t>
    <phoneticPr fontId="1" type="noConversion"/>
  </si>
  <si>
    <t>逻辑编程1通信触发</t>
  </si>
  <si>
    <t>逻辑编程2通信触发</t>
    <phoneticPr fontId="1" type="noConversion"/>
  </si>
  <si>
    <t>逻辑编程3通信触发</t>
    <phoneticPr fontId="1" type="noConversion"/>
  </si>
  <si>
    <t>逻辑编程4通信触发</t>
    <phoneticPr fontId="1" type="noConversion"/>
  </si>
  <si>
    <t>逻辑编程5通信触发</t>
    <phoneticPr fontId="1" type="noConversion"/>
  </si>
  <si>
    <t>逻辑编程6通信触发</t>
    <phoneticPr fontId="1" type="noConversion"/>
  </si>
  <si>
    <t>料位输入信号去抖时间</t>
  </si>
  <si>
    <t>摆臂伸到位</t>
    <phoneticPr fontId="1" type="noConversion"/>
  </si>
  <si>
    <t>托包</t>
    <phoneticPr fontId="1" type="noConversion"/>
  </si>
  <si>
    <t>夹包</t>
    <phoneticPr fontId="1" type="noConversion"/>
  </si>
  <si>
    <t>ADOFL标志</t>
    <phoneticPr fontId="1" type="noConversion"/>
  </si>
  <si>
    <t>超声波</t>
    <phoneticPr fontId="1" type="noConversion"/>
  </si>
  <si>
    <t>抖包时间</t>
    <phoneticPr fontId="1" type="noConversion"/>
  </si>
  <si>
    <t>抖包重量</t>
    <phoneticPr fontId="1" type="noConversion"/>
  </si>
  <si>
    <t>加热前延时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</si>
</sst>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9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/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1" xfId="0" applyBorder="1"/>
    <xf numFmtId="0" fontId="0" fillId="4" borderId="2" xfId="0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3" xfId="1" applyBorder="1" applyAlignment="1">
      <alignment vertical="top" wrapText="1"/>
    </xf>
    <xf numFmtId="0" fontId="0" fillId="4" borderId="1" xfId="0" applyFill="1" applyBorder="1" applyAlignment="1">
      <alignment vertical="center" wrapText="1"/>
    </xf>
    <xf numFmtId="0" fontId="0" fillId="3" borderId="0" xfId="0" applyFill="1"/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5" fillId="3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0" fontId="0" fillId="0" borderId="2" xfId="0" applyBorder="1"/>
    <xf numFmtId="0" fontId="6" fillId="3" borderId="1" xfId="0" applyFont="1" applyFill="1" applyBorder="1" applyAlignment="1">
      <alignment horizontal="left" vertical="center" wrapText="1"/>
    </xf>
    <xf numFmtId="0" fontId="8" fillId="0" borderId="2" xfId="1" applyBorder="1"/>
    <xf numFmtId="0" fontId="5" fillId="0" borderId="1" xfId="0" applyFont="1" applyFill="1" applyBorder="1" applyAlignment="1">
      <alignment horizontal="left" vertical="center" wrapText="1"/>
    </xf>
    <xf numFmtId="49" fontId="0" fillId="0" borderId="3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49" fontId="5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5" fillId="0" borderId="9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6" xfId="0" applyBorder="1" applyAlignment="1">
      <alignment wrapText="1"/>
    </xf>
    <xf numFmtId="49" fontId="0" fillId="0" borderId="3" xfId="0" applyNumberForma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49" fontId="4" fillId="0" borderId="2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0" fontId="8" fillId="0" borderId="2" xfId="1" applyBorder="1" applyAlignment="1">
      <alignment horizontal="left" vertical="center" wrapText="1"/>
    </xf>
    <xf numFmtId="0" fontId="8" fillId="0" borderId="7" xfId="1" applyBorder="1" applyAlignment="1">
      <alignment horizontal="left" vertical="center" wrapText="1"/>
    </xf>
    <xf numFmtId="0" fontId="8" fillId="0" borderId="3" xfId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49" fontId="0" fillId="0" borderId="7" xfId="0" applyNumberFormat="1" applyBorder="1" applyAlignment="1">
      <alignment vertical="center" wrapText="1"/>
    </xf>
    <xf numFmtId="0" fontId="0" fillId="0" borderId="7" xfId="0" applyBorder="1" applyAlignment="1">
      <alignment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quotePrefix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5"/>
  <sheetViews>
    <sheetView tabSelected="1" topLeftCell="A277" zoomScale="115" zoomScaleNormal="115" workbookViewId="0">
      <selection activeCell="C277" sqref="C277:E280"/>
    </sheetView>
  </sheetViews>
  <sheetFormatPr defaultRowHeight="13.8" x14ac:dyDescent="0.25"/>
  <cols>
    <col min="1" max="1" width="9" style="23"/>
    <col min="3" max="3" width="25.109375" customWidth="1"/>
    <col min="4" max="4" width="18.109375" customWidth="1"/>
    <col min="5" max="5" width="47.33203125" customWidth="1"/>
    <col min="6" max="6" width="12.33203125" bestFit="1" customWidth="1"/>
  </cols>
  <sheetData>
    <row r="1" spans="1:6" x14ac:dyDescent="0.25">
      <c r="A1" s="14" t="s">
        <v>84</v>
      </c>
      <c r="B1" s="14" t="s">
        <v>0</v>
      </c>
      <c r="C1" s="6" t="s">
        <v>1</v>
      </c>
      <c r="D1" s="2" t="s">
        <v>6</v>
      </c>
      <c r="E1" s="14" t="s">
        <v>2</v>
      </c>
      <c r="F1" s="26" t="s">
        <v>246</v>
      </c>
    </row>
    <row r="2" spans="1:6" x14ac:dyDescent="0.25">
      <c r="A2" s="125" t="s">
        <v>3</v>
      </c>
      <c r="B2" s="125"/>
      <c r="C2" s="125"/>
      <c r="D2" s="125"/>
      <c r="E2" s="125"/>
    </row>
    <row r="3" spans="1:6" s="1" customFormat="1" ht="13.95" customHeight="1" x14ac:dyDescent="0.25">
      <c r="A3" s="14">
        <f>B3+40001</f>
        <v>40001</v>
      </c>
      <c r="B3" s="22">
        <v>0</v>
      </c>
      <c r="C3" s="129" t="s">
        <v>89</v>
      </c>
      <c r="D3" s="130"/>
      <c r="E3" s="131"/>
    </row>
    <row r="4" spans="1:6" s="1" customFormat="1" x14ac:dyDescent="0.25">
      <c r="A4" s="14">
        <f t="shared" ref="A4:A15" si="0">B4+40001</f>
        <v>40002</v>
      </c>
      <c r="B4" s="34">
        <v>1</v>
      </c>
      <c r="C4" s="107"/>
      <c r="D4" s="92"/>
      <c r="E4" s="123"/>
    </row>
    <row r="5" spans="1:6" s="1" customFormat="1" ht="13.95" customHeight="1" x14ac:dyDescent="0.25">
      <c r="A5" s="14">
        <f t="shared" si="0"/>
        <v>40003</v>
      </c>
      <c r="B5" s="34">
        <v>2</v>
      </c>
      <c r="C5" s="128" t="s">
        <v>247</v>
      </c>
      <c r="D5" s="91" t="s">
        <v>76</v>
      </c>
      <c r="E5" s="126" t="s">
        <v>327</v>
      </c>
    </row>
    <row r="6" spans="1:6" s="1" customFormat="1" x14ac:dyDescent="0.25">
      <c r="A6" s="14">
        <f t="shared" si="0"/>
        <v>40004</v>
      </c>
      <c r="B6" s="34">
        <v>3</v>
      </c>
      <c r="C6" s="128"/>
      <c r="D6" s="92"/>
      <c r="E6" s="127"/>
    </row>
    <row r="7" spans="1:6" s="1" customFormat="1" x14ac:dyDescent="0.25">
      <c r="A7" s="14">
        <f t="shared" si="0"/>
        <v>40005</v>
      </c>
      <c r="B7" s="34">
        <v>4</v>
      </c>
      <c r="C7" s="128" t="s">
        <v>245</v>
      </c>
      <c r="D7" s="132" t="s">
        <v>76</v>
      </c>
      <c r="E7" s="132" t="s">
        <v>328</v>
      </c>
    </row>
    <row r="8" spans="1:6" s="1" customFormat="1" x14ac:dyDescent="0.25">
      <c r="A8" s="14">
        <f t="shared" si="0"/>
        <v>40006</v>
      </c>
      <c r="B8" s="34">
        <v>5</v>
      </c>
      <c r="C8" s="128"/>
      <c r="D8" s="133"/>
      <c r="E8" s="133"/>
    </row>
    <row r="9" spans="1:6" s="1" customFormat="1" x14ac:dyDescent="0.25">
      <c r="A9" s="14">
        <f t="shared" si="0"/>
        <v>40007</v>
      </c>
      <c r="B9" s="34">
        <v>6</v>
      </c>
      <c r="C9" s="106" t="s">
        <v>248</v>
      </c>
      <c r="D9" s="134" t="s">
        <v>249</v>
      </c>
      <c r="E9" s="132" t="s">
        <v>250</v>
      </c>
    </row>
    <row r="10" spans="1:6" s="1" customFormat="1" x14ac:dyDescent="0.25">
      <c r="A10" s="14">
        <f t="shared" si="0"/>
        <v>40008</v>
      </c>
      <c r="B10" s="34">
        <v>7</v>
      </c>
      <c r="C10" s="107"/>
      <c r="D10" s="133"/>
      <c r="E10" s="133"/>
    </row>
    <row r="11" spans="1:6" s="1" customFormat="1" x14ac:dyDescent="0.25">
      <c r="A11" s="14">
        <f t="shared" si="0"/>
        <v>40009</v>
      </c>
      <c r="B11" s="34">
        <v>8</v>
      </c>
      <c r="C11" s="15" t="s">
        <v>31</v>
      </c>
      <c r="D11" s="17" t="s">
        <v>66</v>
      </c>
      <c r="E11" s="35"/>
    </row>
    <row r="12" spans="1:6" s="1" customFormat="1" x14ac:dyDescent="0.25">
      <c r="A12" s="14">
        <f t="shared" si="0"/>
        <v>40010</v>
      </c>
      <c r="B12" s="34">
        <v>9</v>
      </c>
      <c r="C12" s="50" t="s">
        <v>88</v>
      </c>
      <c r="D12" s="28" t="s">
        <v>210</v>
      </c>
      <c r="E12" s="35" t="s">
        <v>330</v>
      </c>
    </row>
    <row r="13" spans="1:6" s="1" customFormat="1" x14ac:dyDescent="0.25">
      <c r="A13" s="14">
        <f t="shared" si="0"/>
        <v>40011</v>
      </c>
      <c r="B13" s="34">
        <v>10</v>
      </c>
      <c r="C13" s="15"/>
      <c r="D13" s="28"/>
      <c r="E13" s="35"/>
    </row>
    <row r="14" spans="1:6" s="1" customFormat="1" x14ac:dyDescent="0.25">
      <c r="A14" s="14">
        <f t="shared" si="0"/>
        <v>40012</v>
      </c>
      <c r="B14" s="34">
        <v>11</v>
      </c>
      <c r="C14" s="43" t="s">
        <v>251</v>
      </c>
      <c r="D14" s="28"/>
      <c r="E14" s="35"/>
    </row>
    <row r="15" spans="1:6" s="1" customFormat="1" x14ac:dyDescent="0.25">
      <c r="A15" s="14">
        <f t="shared" si="0"/>
        <v>40013</v>
      </c>
      <c r="B15" s="34">
        <v>12</v>
      </c>
      <c r="C15" s="15" t="s">
        <v>252</v>
      </c>
      <c r="D15" s="28"/>
      <c r="E15" s="35"/>
    </row>
    <row r="16" spans="1:6" s="1" customFormat="1" x14ac:dyDescent="0.25">
      <c r="A16" s="108">
        <v>40014</v>
      </c>
      <c r="B16" s="116">
        <v>13</v>
      </c>
      <c r="C16" s="106" t="s">
        <v>10</v>
      </c>
      <c r="D16" s="17" t="s">
        <v>11</v>
      </c>
      <c r="E16" s="16" t="s">
        <v>78</v>
      </c>
    </row>
    <row r="17" spans="1:7" s="1" customFormat="1" x14ac:dyDescent="0.25">
      <c r="A17" s="108"/>
      <c r="B17" s="117"/>
      <c r="C17" s="129"/>
      <c r="D17" s="17" t="s">
        <v>12</v>
      </c>
      <c r="E17" s="16" t="s">
        <v>253</v>
      </c>
    </row>
    <row r="18" spans="1:7" s="1" customFormat="1" x14ac:dyDescent="0.25">
      <c r="A18" s="108"/>
      <c r="B18" s="117"/>
      <c r="C18" s="129"/>
      <c r="D18" s="17" t="s">
        <v>13</v>
      </c>
      <c r="E18" s="16" t="s">
        <v>254</v>
      </c>
    </row>
    <row r="19" spans="1:7" s="1" customFormat="1" x14ac:dyDescent="0.25">
      <c r="A19" s="108"/>
      <c r="B19" s="117"/>
      <c r="C19" s="129"/>
      <c r="D19" s="17" t="s">
        <v>14</v>
      </c>
      <c r="E19" s="10" t="s">
        <v>165</v>
      </c>
    </row>
    <row r="20" spans="1:7" s="1" customFormat="1" x14ac:dyDescent="0.25">
      <c r="A20" s="108"/>
      <c r="B20" s="117"/>
      <c r="C20" s="129"/>
      <c r="D20" s="17" t="s">
        <v>15</v>
      </c>
      <c r="E20" s="16" t="s">
        <v>118</v>
      </c>
    </row>
    <row r="21" spans="1:7" s="1" customFormat="1" x14ac:dyDescent="0.25">
      <c r="A21" s="108"/>
      <c r="B21" s="117"/>
      <c r="C21" s="129"/>
      <c r="D21" s="17" t="s">
        <v>16</v>
      </c>
      <c r="E21" s="16" t="s">
        <v>375</v>
      </c>
    </row>
    <row r="22" spans="1:7" s="1" customFormat="1" x14ac:dyDescent="0.25">
      <c r="A22" s="108"/>
      <c r="B22" s="117"/>
      <c r="C22" s="129"/>
      <c r="D22" s="17" t="s">
        <v>17</v>
      </c>
      <c r="E22" s="16" t="s">
        <v>255</v>
      </c>
    </row>
    <row r="23" spans="1:7" s="1" customFormat="1" x14ac:dyDescent="0.25">
      <c r="A23" s="108"/>
      <c r="B23" s="117"/>
      <c r="C23" s="129"/>
      <c r="D23" s="17" t="s">
        <v>18</v>
      </c>
      <c r="E23" s="16" t="s">
        <v>376</v>
      </c>
    </row>
    <row r="24" spans="1:7" s="1" customFormat="1" x14ac:dyDescent="0.25">
      <c r="A24" s="108"/>
      <c r="B24" s="117"/>
      <c r="C24" s="129"/>
      <c r="D24" s="17" t="s">
        <v>19</v>
      </c>
      <c r="E24" s="16" t="s">
        <v>99</v>
      </c>
    </row>
    <row r="25" spans="1:7" s="1" customFormat="1" x14ac:dyDescent="0.25">
      <c r="A25" s="108"/>
      <c r="B25" s="117"/>
      <c r="C25" s="129"/>
      <c r="D25" s="17" t="s">
        <v>20</v>
      </c>
      <c r="E25" s="16" t="s">
        <v>166</v>
      </c>
    </row>
    <row r="26" spans="1:7" s="1" customFormat="1" x14ac:dyDescent="0.25">
      <c r="A26" s="108"/>
      <c r="B26" s="117"/>
      <c r="C26" s="129"/>
      <c r="D26" s="17" t="s">
        <v>21</v>
      </c>
      <c r="E26" s="16" t="s">
        <v>167</v>
      </c>
    </row>
    <row r="27" spans="1:7" s="1" customFormat="1" x14ac:dyDescent="0.25">
      <c r="A27" s="108"/>
      <c r="B27" s="117"/>
      <c r="C27" s="129"/>
      <c r="D27" s="17" t="s">
        <v>22</v>
      </c>
      <c r="E27" s="16" t="s">
        <v>168</v>
      </c>
    </row>
    <row r="28" spans="1:7" s="1" customFormat="1" x14ac:dyDescent="0.25">
      <c r="A28" s="108"/>
      <c r="B28" s="117"/>
      <c r="C28" s="129"/>
      <c r="D28" s="17" t="s">
        <v>23</v>
      </c>
      <c r="E28" s="16" t="s">
        <v>256</v>
      </c>
    </row>
    <row r="29" spans="1:7" s="1" customFormat="1" x14ac:dyDescent="0.25">
      <c r="A29" s="108"/>
      <c r="B29" s="117"/>
      <c r="C29" s="129"/>
      <c r="D29" s="17" t="s">
        <v>24</v>
      </c>
      <c r="E29" s="16" t="s">
        <v>257</v>
      </c>
    </row>
    <row r="30" spans="1:7" s="1" customFormat="1" x14ac:dyDescent="0.25">
      <c r="A30" s="108"/>
      <c r="B30" s="117"/>
      <c r="C30" s="129"/>
      <c r="D30" s="17" t="s">
        <v>25</v>
      </c>
      <c r="E30" s="16" t="s">
        <v>258</v>
      </c>
    </row>
    <row r="31" spans="1:7" s="1" customFormat="1" x14ac:dyDescent="0.25">
      <c r="A31" s="108"/>
      <c r="B31" s="118"/>
      <c r="C31" s="107"/>
      <c r="D31" s="17" t="s">
        <v>26</v>
      </c>
      <c r="E31" s="16" t="s">
        <v>379</v>
      </c>
    </row>
    <row r="32" spans="1:7" s="1" customFormat="1" x14ac:dyDescent="0.25">
      <c r="A32" s="108">
        <v>40015</v>
      </c>
      <c r="B32" s="116">
        <v>14</v>
      </c>
      <c r="C32" s="119" t="s">
        <v>27</v>
      </c>
      <c r="D32" s="9" t="s">
        <v>11</v>
      </c>
      <c r="E32" s="10" t="s">
        <v>380</v>
      </c>
      <c r="G32" s="115"/>
    </row>
    <row r="33" spans="1:7" s="1" customFormat="1" x14ac:dyDescent="0.25">
      <c r="A33" s="108"/>
      <c r="B33" s="117"/>
      <c r="C33" s="120"/>
      <c r="D33" s="9" t="s">
        <v>12</v>
      </c>
      <c r="E33" s="3" t="s">
        <v>381</v>
      </c>
      <c r="G33" s="115"/>
    </row>
    <row r="34" spans="1:7" s="1" customFormat="1" x14ac:dyDescent="0.25">
      <c r="A34" s="108"/>
      <c r="B34" s="117"/>
      <c r="C34" s="120"/>
      <c r="D34" s="9" t="s">
        <v>13</v>
      </c>
      <c r="E34" s="10" t="s">
        <v>382</v>
      </c>
      <c r="G34" s="115"/>
    </row>
    <row r="35" spans="1:7" s="1" customFormat="1" x14ac:dyDescent="0.25">
      <c r="A35" s="108"/>
      <c r="B35" s="117"/>
      <c r="C35" s="120"/>
      <c r="D35" s="9" t="s">
        <v>14</v>
      </c>
      <c r="E35" s="10" t="s">
        <v>383</v>
      </c>
      <c r="G35" s="115"/>
    </row>
    <row r="36" spans="1:7" s="1" customFormat="1" x14ac:dyDescent="0.25">
      <c r="A36" s="108"/>
      <c r="B36" s="117"/>
      <c r="C36" s="120"/>
      <c r="D36" s="9" t="s">
        <v>15</v>
      </c>
      <c r="E36" s="10" t="s">
        <v>377</v>
      </c>
      <c r="G36" s="115"/>
    </row>
    <row r="37" spans="1:7" s="1" customFormat="1" x14ac:dyDescent="0.25">
      <c r="A37" s="108"/>
      <c r="B37" s="117"/>
      <c r="C37" s="120"/>
      <c r="D37" s="9" t="s">
        <v>16</v>
      </c>
      <c r="E37" s="10" t="s">
        <v>378</v>
      </c>
      <c r="G37" s="115"/>
    </row>
    <row r="38" spans="1:7" s="1" customFormat="1" x14ac:dyDescent="0.25">
      <c r="A38" s="108"/>
      <c r="B38" s="117"/>
      <c r="C38" s="120"/>
      <c r="D38" s="9" t="s">
        <v>17</v>
      </c>
      <c r="E38" s="10" t="s">
        <v>384</v>
      </c>
      <c r="G38" s="115"/>
    </row>
    <row r="39" spans="1:7" s="1" customFormat="1" x14ac:dyDescent="0.25">
      <c r="A39" s="108"/>
      <c r="B39" s="117"/>
      <c r="C39" s="120"/>
      <c r="D39" s="9" t="s">
        <v>18</v>
      </c>
      <c r="E39" s="10" t="s">
        <v>385</v>
      </c>
      <c r="G39" s="115"/>
    </row>
    <row r="40" spans="1:7" s="1" customFormat="1" x14ac:dyDescent="0.25">
      <c r="A40" s="108"/>
      <c r="B40" s="117"/>
      <c r="C40" s="120"/>
      <c r="D40" s="9" t="s">
        <v>19</v>
      </c>
      <c r="E40" s="10" t="s">
        <v>396</v>
      </c>
      <c r="G40" s="115"/>
    </row>
    <row r="41" spans="1:7" s="1" customFormat="1" x14ac:dyDescent="0.25">
      <c r="A41" s="108"/>
      <c r="B41" s="117"/>
      <c r="C41" s="120"/>
      <c r="D41" s="9" t="s">
        <v>20</v>
      </c>
      <c r="E41" s="10" t="s">
        <v>171</v>
      </c>
      <c r="G41" s="115"/>
    </row>
    <row r="42" spans="1:7" s="1" customFormat="1" x14ac:dyDescent="0.25">
      <c r="A42" s="108"/>
      <c r="B42" s="117"/>
      <c r="C42" s="120"/>
      <c r="D42" s="9" t="s">
        <v>21</v>
      </c>
      <c r="E42" s="10" t="s">
        <v>172</v>
      </c>
      <c r="G42" s="115"/>
    </row>
    <row r="43" spans="1:7" s="1" customFormat="1" x14ac:dyDescent="0.25">
      <c r="A43" s="108"/>
      <c r="B43" s="117"/>
      <c r="C43" s="120"/>
      <c r="D43" s="9" t="s">
        <v>22</v>
      </c>
      <c r="E43" s="10" t="s">
        <v>173</v>
      </c>
      <c r="G43" s="115"/>
    </row>
    <row r="44" spans="1:7" s="1" customFormat="1" x14ac:dyDescent="0.25">
      <c r="A44" s="108"/>
      <c r="B44" s="117"/>
      <c r="C44" s="120"/>
      <c r="D44" s="9" t="s">
        <v>23</v>
      </c>
      <c r="E44" s="10" t="s">
        <v>174</v>
      </c>
      <c r="G44" s="115"/>
    </row>
    <row r="45" spans="1:7" s="1" customFormat="1" x14ac:dyDescent="0.25">
      <c r="A45" s="108"/>
      <c r="B45" s="117"/>
      <c r="C45" s="120"/>
      <c r="D45" s="9" t="s">
        <v>24</v>
      </c>
      <c r="E45" s="10" t="s">
        <v>175</v>
      </c>
      <c r="G45" s="115"/>
    </row>
    <row r="46" spans="1:7" s="1" customFormat="1" x14ac:dyDescent="0.25">
      <c r="A46" s="108"/>
      <c r="B46" s="117"/>
      <c r="C46" s="120"/>
      <c r="D46" s="9" t="s">
        <v>25</v>
      </c>
      <c r="E46" s="10" t="s">
        <v>386</v>
      </c>
      <c r="G46" s="115"/>
    </row>
    <row r="47" spans="1:7" s="1" customFormat="1" x14ac:dyDescent="0.25">
      <c r="A47" s="108"/>
      <c r="B47" s="118"/>
      <c r="C47" s="121"/>
      <c r="D47" s="9" t="s">
        <v>26</v>
      </c>
      <c r="E47" s="3" t="s">
        <v>389</v>
      </c>
      <c r="G47" s="115"/>
    </row>
    <row r="48" spans="1:7" s="1" customFormat="1" x14ac:dyDescent="0.25">
      <c r="A48" s="14">
        <f t="shared" ref="A48:A70" si="1">B48+40001</f>
        <v>40016</v>
      </c>
      <c r="B48" s="34">
        <v>15</v>
      </c>
      <c r="C48" s="36" t="s">
        <v>103</v>
      </c>
      <c r="D48" s="28"/>
      <c r="E48" s="24" t="s">
        <v>103</v>
      </c>
      <c r="G48" s="33"/>
    </row>
    <row r="49" spans="1:7" s="1" customFormat="1" x14ac:dyDescent="0.25">
      <c r="A49" s="14">
        <f t="shared" si="1"/>
        <v>40017</v>
      </c>
      <c r="B49" s="34">
        <v>16</v>
      </c>
      <c r="C49" s="41" t="s">
        <v>30</v>
      </c>
      <c r="D49" s="39"/>
      <c r="E49" s="42" t="s">
        <v>30</v>
      </c>
      <c r="G49" s="33"/>
    </row>
    <row r="50" spans="1:7" s="1" customFormat="1" x14ac:dyDescent="0.25">
      <c r="A50" s="108">
        <v>40018</v>
      </c>
      <c r="B50" s="116">
        <v>17</v>
      </c>
      <c r="C50" s="119" t="s">
        <v>407</v>
      </c>
      <c r="D50" s="9" t="s">
        <v>11</v>
      </c>
      <c r="E50" s="10" t="s">
        <v>388</v>
      </c>
      <c r="G50" s="115"/>
    </row>
    <row r="51" spans="1:7" s="1" customFormat="1" x14ac:dyDescent="0.25">
      <c r="A51" s="108"/>
      <c r="B51" s="117"/>
      <c r="C51" s="120"/>
      <c r="D51" s="9" t="s">
        <v>12</v>
      </c>
      <c r="E51" s="3" t="s">
        <v>387</v>
      </c>
      <c r="G51" s="115"/>
    </row>
    <row r="52" spans="1:7" s="1" customFormat="1" x14ac:dyDescent="0.25">
      <c r="A52" s="108"/>
      <c r="B52" s="117"/>
      <c r="C52" s="120"/>
      <c r="D52" s="9" t="s">
        <v>13</v>
      </c>
      <c r="E52" s="10" t="s">
        <v>390</v>
      </c>
      <c r="G52" s="115"/>
    </row>
    <row r="53" spans="1:7" s="1" customFormat="1" x14ac:dyDescent="0.25">
      <c r="A53" s="108"/>
      <c r="B53" s="117"/>
      <c r="C53" s="120"/>
      <c r="D53" s="9" t="s">
        <v>14</v>
      </c>
      <c r="E53" s="10" t="s">
        <v>391</v>
      </c>
      <c r="G53" s="115"/>
    </row>
    <row r="54" spans="1:7" s="1" customFormat="1" x14ac:dyDescent="0.25">
      <c r="A54" s="108"/>
      <c r="B54" s="117"/>
      <c r="C54" s="120"/>
      <c r="D54" s="9" t="s">
        <v>15</v>
      </c>
      <c r="E54" s="10" t="s">
        <v>392</v>
      </c>
      <c r="G54" s="115"/>
    </row>
    <row r="55" spans="1:7" s="1" customFormat="1" x14ac:dyDescent="0.25">
      <c r="A55" s="108"/>
      <c r="B55" s="117"/>
      <c r="C55" s="120"/>
      <c r="D55" s="9" t="s">
        <v>16</v>
      </c>
      <c r="E55" s="10" t="s">
        <v>393</v>
      </c>
      <c r="G55" s="115"/>
    </row>
    <row r="56" spans="1:7" s="1" customFormat="1" x14ac:dyDescent="0.25">
      <c r="A56" s="108"/>
      <c r="B56" s="117"/>
      <c r="C56" s="120"/>
      <c r="D56" s="9" t="s">
        <v>17</v>
      </c>
      <c r="E56" s="10" t="s">
        <v>394</v>
      </c>
      <c r="G56" s="115"/>
    </row>
    <row r="57" spans="1:7" s="1" customFormat="1" x14ac:dyDescent="0.25">
      <c r="A57" s="108"/>
      <c r="B57" s="117"/>
      <c r="C57" s="120"/>
      <c r="D57" s="9" t="s">
        <v>18</v>
      </c>
      <c r="E57" s="10" t="s">
        <v>395</v>
      </c>
      <c r="G57" s="115"/>
    </row>
    <row r="58" spans="1:7" s="1" customFormat="1" x14ac:dyDescent="0.25">
      <c r="A58" s="108"/>
      <c r="B58" s="117"/>
      <c r="C58" s="120"/>
      <c r="D58" s="9" t="s">
        <v>19</v>
      </c>
      <c r="E58" s="32" t="s">
        <v>406</v>
      </c>
      <c r="G58" s="115"/>
    </row>
    <row r="59" spans="1:7" s="1" customFormat="1" x14ac:dyDescent="0.25">
      <c r="A59" s="108"/>
      <c r="B59" s="117"/>
      <c r="C59" s="120"/>
      <c r="D59" s="9" t="s">
        <v>20</v>
      </c>
      <c r="E59" s="10" t="s">
        <v>513</v>
      </c>
      <c r="G59" s="115"/>
    </row>
    <row r="60" spans="1:7" s="1" customFormat="1" x14ac:dyDescent="0.25">
      <c r="A60" s="108"/>
      <c r="B60" s="117"/>
      <c r="C60" s="120"/>
      <c r="D60" s="9" t="s">
        <v>21</v>
      </c>
      <c r="E60" s="10" t="s">
        <v>515</v>
      </c>
      <c r="G60" s="115"/>
    </row>
    <row r="61" spans="1:7" s="1" customFormat="1" x14ac:dyDescent="0.25">
      <c r="A61" s="108"/>
      <c r="B61" s="117"/>
      <c r="C61" s="120"/>
      <c r="D61" s="9" t="s">
        <v>22</v>
      </c>
      <c r="E61" s="10" t="s">
        <v>514</v>
      </c>
      <c r="G61" s="115"/>
    </row>
    <row r="62" spans="1:7" s="1" customFormat="1" x14ac:dyDescent="0.25">
      <c r="A62" s="108"/>
      <c r="B62" s="117"/>
      <c r="C62" s="120"/>
      <c r="D62" s="9" t="s">
        <v>23</v>
      </c>
      <c r="E62" s="10" t="s">
        <v>516</v>
      </c>
      <c r="G62" s="115"/>
    </row>
    <row r="63" spans="1:7" s="1" customFormat="1" x14ac:dyDescent="0.25">
      <c r="A63" s="108"/>
      <c r="B63" s="117"/>
      <c r="C63" s="120"/>
      <c r="D63" s="9" t="s">
        <v>24</v>
      </c>
      <c r="E63" s="10" t="s">
        <v>517</v>
      </c>
      <c r="G63" s="115"/>
    </row>
    <row r="64" spans="1:7" s="1" customFormat="1" x14ac:dyDescent="0.25">
      <c r="A64" s="108"/>
      <c r="B64" s="117"/>
      <c r="C64" s="120"/>
      <c r="D64" s="9" t="s">
        <v>25</v>
      </c>
      <c r="E64" s="10"/>
      <c r="G64" s="115"/>
    </row>
    <row r="65" spans="1:7" s="1" customFormat="1" x14ac:dyDescent="0.25">
      <c r="A65" s="108"/>
      <c r="B65" s="118"/>
      <c r="C65" s="121"/>
      <c r="D65" s="9" t="s">
        <v>26</v>
      </c>
      <c r="E65" s="52"/>
      <c r="G65" s="115"/>
    </row>
    <row r="66" spans="1:7" s="1" customFormat="1" x14ac:dyDescent="0.25">
      <c r="A66" s="14">
        <f t="shared" si="1"/>
        <v>40019</v>
      </c>
      <c r="B66" s="34">
        <v>18</v>
      </c>
      <c r="C66" s="41" t="s">
        <v>259</v>
      </c>
      <c r="D66" s="39"/>
      <c r="E66" s="32" t="s">
        <v>64</v>
      </c>
      <c r="G66" s="33"/>
    </row>
    <row r="67" spans="1:7" s="1" customFormat="1" x14ac:dyDescent="0.25">
      <c r="A67" s="14">
        <f t="shared" si="1"/>
        <v>40020</v>
      </c>
      <c r="B67" s="34">
        <v>19</v>
      </c>
      <c r="C67" s="41"/>
      <c r="D67" s="39"/>
      <c r="E67" s="40"/>
      <c r="G67" s="33"/>
    </row>
    <row r="68" spans="1:7" s="1" customFormat="1" x14ac:dyDescent="0.25">
      <c r="A68" s="14">
        <f t="shared" si="1"/>
        <v>40021</v>
      </c>
      <c r="B68" s="34">
        <v>20</v>
      </c>
      <c r="C68" s="41" t="s">
        <v>260</v>
      </c>
      <c r="D68" s="39"/>
      <c r="E68" s="42" t="s">
        <v>260</v>
      </c>
      <c r="G68" s="33"/>
    </row>
    <row r="69" spans="1:7" s="1" customFormat="1" x14ac:dyDescent="0.25">
      <c r="A69" s="14">
        <f t="shared" si="1"/>
        <v>40022</v>
      </c>
      <c r="B69" s="34">
        <v>21</v>
      </c>
      <c r="C69" s="41" t="s">
        <v>261</v>
      </c>
      <c r="D69" s="17" t="s">
        <v>28</v>
      </c>
      <c r="E69" s="32" t="s">
        <v>79</v>
      </c>
      <c r="G69" s="33"/>
    </row>
    <row r="70" spans="1:7" s="1" customFormat="1" x14ac:dyDescent="0.25">
      <c r="A70" s="14">
        <f t="shared" si="1"/>
        <v>40023</v>
      </c>
      <c r="B70" s="34">
        <v>22</v>
      </c>
      <c r="C70" s="41"/>
      <c r="D70" s="39"/>
      <c r="E70" s="40"/>
      <c r="G70" s="33"/>
    </row>
    <row r="71" spans="1:7" s="1" customFormat="1" x14ac:dyDescent="0.25">
      <c r="A71" s="14"/>
      <c r="B71" s="34"/>
      <c r="C71" s="41"/>
      <c r="D71" s="39"/>
      <c r="E71" s="40"/>
      <c r="G71" s="33"/>
    </row>
    <row r="72" spans="1:7" s="1" customFormat="1" x14ac:dyDescent="0.25">
      <c r="A72" s="14"/>
      <c r="B72" s="34"/>
      <c r="C72" s="41"/>
      <c r="D72" s="39"/>
      <c r="E72" s="40"/>
      <c r="G72" s="33"/>
    </row>
    <row r="73" spans="1:7" s="1" customFormat="1" x14ac:dyDescent="0.25">
      <c r="A73" s="14"/>
      <c r="B73" s="34"/>
      <c r="C73" s="41"/>
      <c r="D73" s="39"/>
      <c r="E73" s="40"/>
      <c r="G73" s="33"/>
    </row>
    <row r="74" spans="1:7" s="1" customFormat="1" x14ac:dyDescent="0.25">
      <c r="A74" s="14"/>
      <c r="B74" s="34"/>
      <c r="C74" s="41"/>
      <c r="D74" s="39"/>
      <c r="E74" s="40"/>
      <c r="G74" s="33"/>
    </row>
    <row r="75" spans="1:7" s="1" customFormat="1" ht="12" customHeight="1" x14ac:dyDescent="0.25">
      <c r="A75" s="14"/>
      <c r="B75" s="34"/>
      <c r="C75" s="41"/>
      <c r="D75" s="39"/>
      <c r="E75" s="40"/>
      <c r="G75" s="33"/>
    </row>
    <row r="76" spans="1:7" s="1" customFormat="1" x14ac:dyDescent="0.25">
      <c r="A76" s="14"/>
      <c r="B76" s="34"/>
      <c r="C76" s="41"/>
      <c r="D76" s="39"/>
      <c r="E76" s="40"/>
      <c r="G76" s="33"/>
    </row>
    <row r="77" spans="1:7" s="1" customFormat="1" x14ac:dyDescent="0.25">
      <c r="A77" s="14"/>
      <c r="B77" s="34"/>
      <c r="C77" s="41"/>
      <c r="D77" s="39"/>
      <c r="E77" s="40"/>
      <c r="G77" s="33"/>
    </row>
    <row r="78" spans="1:7" s="1" customFormat="1" x14ac:dyDescent="0.25">
      <c r="A78" s="14"/>
      <c r="B78" s="34"/>
      <c r="C78" s="41"/>
      <c r="D78" s="39"/>
      <c r="E78" s="40"/>
      <c r="G78" s="33"/>
    </row>
    <row r="79" spans="1:7" s="1" customFormat="1" x14ac:dyDescent="0.25">
      <c r="A79" s="14"/>
      <c r="B79" s="34"/>
      <c r="C79" s="41"/>
      <c r="D79" s="39"/>
      <c r="E79" s="40"/>
      <c r="G79" s="33"/>
    </row>
    <row r="80" spans="1:7" s="1" customFormat="1" x14ac:dyDescent="0.25">
      <c r="A80" s="14"/>
      <c r="B80" s="34"/>
      <c r="C80" s="41"/>
      <c r="D80" s="39"/>
      <c r="E80" s="40"/>
      <c r="G80" s="33"/>
    </row>
    <row r="81" spans="1:8" s="1" customFormat="1" x14ac:dyDescent="0.25">
      <c r="A81" s="14"/>
      <c r="B81" s="34"/>
      <c r="C81" s="41"/>
      <c r="D81" s="39"/>
      <c r="E81" s="40"/>
      <c r="G81" s="33"/>
    </row>
    <row r="82" spans="1:8" x14ac:dyDescent="0.25">
      <c r="A82" s="14"/>
      <c r="B82" s="14"/>
      <c r="C82" s="4"/>
      <c r="D82" s="17"/>
      <c r="E82" s="16"/>
    </row>
    <row r="83" spans="1:8" x14ac:dyDescent="0.25">
      <c r="A83" s="94" t="s">
        <v>269</v>
      </c>
      <c r="B83" s="95"/>
      <c r="C83" s="95"/>
      <c r="D83" s="95"/>
      <c r="E83" s="96"/>
    </row>
    <row r="84" spans="1:8" ht="27.6" x14ac:dyDescent="0.25">
      <c r="A84" s="14">
        <f t="shared" ref="A84:A89" si="2">B84+40001</f>
        <v>40049</v>
      </c>
      <c r="B84" s="34">
        <v>48</v>
      </c>
      <c r="C84" s="31" t="s">
        <v>61</v>
      </c>
      <c r="D84" s="12" t="s">
        <v>264</v>
      </c>
      <c r="E84" s="32" t="s">
        <v>331</v>
      </c>
    </row>
    <row r="85" spans="1:8" ht="27.6" x14ac:dyDescent="0.25">
      <c r="A85" s="14">
        <f t="shared" si="2"/>
        <v>40050</v>
      </c>
      <c r="B85" s="37">
        <v>49</v>
      </c>
      <c r="C85" s="31" t="s">
        <v>99</v>
      </c>
      <c r="D85" s="12" t="s">
        <v>264</v>
      </c>
      <c r="E85" s="32" t="s">
        <v>263</v>
      </c>
    </row>
    <row r="86" spans="1:8" ht="27.6" x14ac:dyDescent="0.25">
      <c r="A86" s="14">
        <f t="shared" si="2"/>
        <v>40051</v>
      </c>
      <c r="B86" s="37">
        <v>50</v>
      </c>
      <c r="C86" s="31" t="s">
        <v>158</v>
      </c>
      <c r="D86" s="12" t="s">
        <v>264</v>
      </c>
      <c r="E86" s="46" t="s">
        <v>100</v>
      </c>
      <c r="F86" s="49"/>
      <c r="G86" s="47"/>
      <c r="H86" s="48"/>
    </row>
    <row r="87" spans="1:8" ht="27.6" x14ac:dyDescent="0.25">
      <c r="A87" s="14">
        <f t="shared" si="2"/>
        <v>40052</v>
      </c>
      <c r="B87" s="37">
        <v>51</v>
      </c>
      <c r="C87" s="31" t="s">
        <v>62</v>
      </c>
      <c r="D87" s="12" t="s">
        <v>264</v>
      </c>
      <c r="E87" s="32" t="s">
        <v>101</v>
      </c>
    </row>
    <row r="88" spans="1:8" ht="27.6" x14ac:dyDescent="0.25">
      <c r="A88" s="14">
        <f t="shared" si="2"/>
        <v>40053</v>
      </c>
      <c r="B88" s="37">
        <v>52</v>
      </c>
      <c r="C88" s="31" t="s">
        <v>63</v>
      </c>
      <c r="D88" s="12" t="s">
        <v>264</v>
      </c>
      <c r="E88" s="32" t="s">
        <v>102</v>
      </c>
    </row>
    <row r="89" spans="1:8" x14ac:dyDescent="0.25">
      <c r="A89" s="14">
        <f t="shared" si="2"/>
        <v>40054</v>
      </c>
      <c r="B89" s="37">
        <v>53</v>
      </c>
      <c r="C89" s="31" t="s">
        <v>262</v>
      </c>
      <c r="D89" s="12" t="s">
        <v>9</v>
      </c>
      <c r="E89" s="32" t="s">
        <v>266</v>
      </c>
    </row>
    <row r="90" spans="1:8" x14ac:dyDescent="0.25">
      <c r="A90" s="38">
        <f t="shared" ref="A90:A103" si="3">B90+40001</f>
        <v>40055</v>
      </c>
      <c r="B90" s="37">
        <v>54</v>
      </c>
      <c r="C90" s="31"/>
      <c r="D90" s="12"/>
      <c r="E90" s="32"/>
    </row>
    <row r="91" spans="1:8" x14ac:dyDescent="0.25">
      <c r="A91" s="38">
        <f t="shared" si="3"/>
        <v>40056</v>
      </c>
      <c r="B91" s="37">
        <v>55</v>
      </c>
      <c r="C91" s="31" t="s">
        <v>161</v>
      </c>
      <c r="D91" s="12" t="s">
        <v>9</v>
      </c>
      <c r="E91" s="32" t="s">
        <v>82</v>
      </c>
    </row>
    <row r="92" spans="1:8" x14ac:dyDescent="0.25">
      <c r="A92" s="38">
        <f t="shared" si="3"/>
        <v>40057</v>
      </c>
      <c r="B92" s="37">
        <v>56</v>
      </c>
      <c r="C92" s="31" t="s">
        <v>160</v>
      </c>
      <c r="D92" s="12" t="s">
        <v>9</v>
      </c>
      <c r="E92" s="32" t="s">
        <v>85</v>
      </c>
    </row>
    <row r="93" spans="1:8" x14ac:dyDescent="0.25">
      <c r="A93" s="38">
        <f t="shared" si="3"/>
        <v>40058</v>
      </c>
      <c r="B93" s="37">
        <v>57</v>
      </c>
      <c r="C93" s="31" t="s">
        <v>159</v>
      </c>
      <c r="D93" s="12" t="s">
        <v>9</v>
      </c>
      <c r="E93" s="32" t="s">
        <v>83</v>
      </c>
    </row>
    <row r="94" spans="1:8" x14ac:dyDescent="0.25">
      <c r="A94" s="38">
        <f t="shared" si="3"/>
        <v>40059</v>
      </c>
      <c r="B94" s="37">
        <v>58</v>
      </c>
      <c r="C94" s="31"/>
      <c r="D94" s="12"/>
      <c r="E94" s="32"/>
    </row>
    <row r="95" spans="1:8" x14ac:dyDescent="0.25">
      <c r="A95" s="38">
        <f t="shared" si="3"/>
        <v>40060</v>
      </c>
      <c r="B95" s="37">
        <v>59</v>
      </c>
      <c r="C95" s="31"/>
      <c r="D95" s="12"/>
      <c r="E95" s="32"/>
    </row>
    <row r="96" spans="1:8" x14ac:dyDescent="0.25">
      <c r="A96" s="38">
        <f t="shared" si="3"/>
        <v>40061</v>
      </c>
      <c r="B96" s="37">
        <v>60</v>
      </c>
      <c r="C96" s="31" t="s">
        <v>265</v>
      </c>
      <c r="D96" s="12" t="s">
        <v>9</v>
      </c>
      <c r="E96" s="32" t="s">
        <v>267</v>
      </c>
    </row>
    <row r="97" spans="1:5" x14ac:dyDescent="0.25">
      <c r="A97" s="38">
        <f t="shared" si="3"/>
        <v>40062</v>
      </c>
      <c r="B97" s="37">
        <v>61</v>
      </c>
      <c r="C97" s="31" t="s">
        <v>268</v>
      </c>
      <c r="D97" s="12" t="s">
        <v>9</v>
      </c>
      <c r="E97" s="32" t="s">
        <v>267</v>
      </c>
    </row>
    <row r="98" spans="1:5" x14ac:dyDescent="0.25">
      <c r="A98" s="38">
        <f t="shared" si="3"/>
        <v>40063</v>
      </c>
      <c r="B98" s="37">
        <v>62</v>
      </c>
      <c r="C98" s="31"/>
      <c r="D98" s="12"/>
      <c r="E98" s="32"/>
    </row>
    <row r="99" spans="1:5" x14ac:dyDescent="0.25">
      <c r="A99" s="38">
        <f t="shared" si="3"/>
        <v>40064</v>
      </c>
      <c r="B99" s="37">
        <v>63</v>
      </c>
      <c r="C99" s="31"/>
      <c r="D99" s="12"/>
      <c r="E99" s="32"/>
    </row>
    <row r="100" spans="1:5" x14ac:dyDescent="0.25">
      <c r="A100" s="38">
        <f t="shared" si="3"/>
        <v>40065</v>
      </c>
      <c r="B100" s="37">
        <v>64</v>
      </c>
      <c r="C100" s="31"/>
      <c r="D100" s="12"/>
      <c r="E100" s="32"/>
    </row>
    <row r="101" spans="1:5" x14ac:dyDescent="0.25">
      <c r="A101" s="38">
        <f t="shared" si="3"/>
        <v>40066</v>
      </c>
      <c r="B101" s="37">
        <v>65</v>
      </c>
      <c r="C101" s="31"/>
      <c r="D101" s="12"/>
      <c r="E101" s="32"/>
    </row>
    <row r="102" spans="1:5" x14ac:dyDescent="0.25">
      <c r="A102" s="38">
        <f t="shared" si="3"/>
        <v>40067</v>
      </c>
      <c r="B102" s="37">
        <v>66</v>
      </c>
      <c r="C102" s="31"/>
      <c r="D102" s="12"/>
      <c r="E102" s="32"/>
    </row>
    <row r="103" spans="1:5" x14ac:dyDescent="0.25">
      <c r="A103" s="38">
        <f t="shared" si="3"/>
        <v>40068</v>
      </c>
      <c r="B103" s="37">
        <v>67</v>
      </c>
      <c r="C103" s="31"/>
      <c r="D103" s="12"/>
      <c r="E103" s="32"/>
    </row>
    <row r="104" spans="1:5" x14ac:dyDescent="0.25">
      <c r="A104" s="14"/>
      <c r="B104" s="37"/>
      <c r="C104" s="31"/>
      <c r="D104" s="12"/>
      <c r="E104" s="32"/>
    </row>
    <row r="105" spans="1:5" x14ac:dyDescent="0.25">
      <c r="A105" s="94" t="s">
        <v>125</v>
      </c>
      <c r="B105" s="95"/>
      <c r="C105" s="95"/>
      <c r="D105" s="95"/>
      <c r="E105" s="96"/>
    </row>
    <row r="106" spans="1:5" x14ac:dyDescent="0.25">
      <c r="A106" s="14">
        <f t="shared" ref="A106:A112" si="4">B106+40001</f>
        <v>40071</v>
      </c>
      <c r="B106" s="14">
        <v>70</v>
      </c>
      <c r="C106" s="8" t="s">
        <v>34</v>
      </c>
      <c r="D106" s="8" t="s">
        <v>29</v>
      </c>
      <c r="E106" s="8" t="s">
        <v>77</v>
      </c>
    </row>
    <row r="107" spans="1:5" x14ac:dyDescent="0.25">
      <c r="A107" s="14">
        <f t="shared" si="4"/>
        <v>40072</v>
      </c>
      <c r="B107" s="14">
        <v>71</v>
      </c>
      <c r="C107" s="8" t="s">
        <v>35</v>
      </c>
      <c r="D107" s="8" t="s">
        <v>70</v>
      </c>
      <c r="E107" s="8" t="s">
        <v>71</v>
      </c>
    </row>
    <row r="108" spans="1:5" x14ac:dyDescent="0.25">
      <c r="A108" s="14">
        <f t="shared" si="4"/>
        <v>40073</v>
      </c>
      <c r="B108" s="14">
        <v>72</v>
      </c>
      <c r="C108" s="8" t="s">
        <v>36</v>
      </c>
      <c r="D108" s="8" t="s">
        <v>72</v>
      </c>
      <c r="E108" s="8" t="s">
        <v>73</v>
      </c>
    </row>
    <row r="109" spans="1:5" x14ac:dyDescent="0.25">
      <c r="A109" s="14">
        <f t="shared" si="4"/>
        <v>40074</v>
      </c>
      <c r="B109" s="14">
        <v>73</v>
      </c>
      <c r="C109" s="8" t="s">
        <v>95</v>
      </c>
      <c r="D109" s="8" t="s">
        <v>74</v>
      </c>
      <c r="E109" s="8" t="s">
        <v>75</v>
      </c>
    </row>
    <row r="110" spans="1:5" x14ac:dyDescent="0.25">
      <c r="A110" s="14">
        <f t="shared" si="4"/>
        <v>40075</v>
      </c>
      <c r="B110" s="14">
        <v>74</v>
      </c>
      <c r="C110" s="8" t="s">
        <v>97</v>
      </c>
      <c r="D110" s="8" t="s">
        <v>72</v>
      </c>
      <c r="E110" s="8" t="s">
        <v>72</v>
      </c>
    </row>
    <row r="111" spans="1:5" ht="27.6" x14ac:dyDescent="0.25">
      <c r="A111" s="14">
        <f t="shared" si="4"/>
        <v>40076</v>
      </c>
      <c r="B111" s="14">
        <v>75</v>
      </c>
      <c r="C111" s="11" t="s">
        <v>37</v>
      </c>
      <c r="D111" s="11" t="s">
        <v>9</v>
      </c>
      <c r="E111" s="18" t="s">
        <v>123</v>
      </c>
    </row>
    <row r="112" spans="1:5" x14ac:dyDescent="0.25">
      <c r="A112" s="14">
        <f t="shared" si="4"/>
        <v>40077</v>
      </c>
      <c r="B112" s="14">
        <v>76</v>
      </c>
      <c r="C112" s="4"/>
      <c r="D112" s="8"/>
      <c r="E112" s="17"/>
    </row>
    <row r="113" spans="1:5" x14ac:dyDescent="0.25">
      <c r="A113" s="14"/>
      <c r="B113" s="14"/>
      <c r="C113" s="4"/>
      <c r="D113" s="8"/>
      <c r="E113" s="17"/>
    </row>
    <row r="114" spans="1:5" x14ac:dyDescent="0.25">
      <c r="A114" s="14"/>
      <c r="B114" s="14"/>
      <c r="C114" s="4"/>
      <c r="D114" s="8"/>
      <c r="E114" s="17"/>
    </row>
    <row r="115" spans="1:5" x14ac:dyDescent="0.25">
      <c r="A115" s="14"/>
      <c r="B115" s="14"/>
      <c r="C115" s="31"/>
      <c r="D115" s="17"/>
      <c r="E115" s="32"/>
    </row>
    <row r="116" spans="1:5" x14ac:dyDescent="0.25">
      <c r="A116" s="109" t="s">
        <v>270</v>
      </c>
      <c r="B116" s="110"/>
      <c r="C116" s="110"/>
      <c r="D116" s="110"/>
      <c r="E116" s="111"/>
    </row>
    <row r="117" spans="1:5" x14ac:dyDescent="0.25">
      <c r="A117" s="14">
        <f t="shared" ref="A117:A125" si="5">B117+40001</f>
        <v>40091</v>
      </c>
      <c r="B117" s="14">
        <v>90</v>
      </c>
      <c r="C117" s="4" t="s">
        <v>271</v>
      </c>
      <c r="D117" s="28" t="s">
        <v>7</v>
      </c>
      <c r="E117" s="29" t="s">
        <v>8</v>
      </c>
    </row>
    <row r="118" spans="1:5" x14ac:dyDescent="0.25">
      <c r="A118" s="14">
        <f t="shared" si="5"/>
        <v>40092</v>
      </c>
      <c r="B118" s="14">
        <v>91</v>
      </c>
      <c r="C118" s="4" t="s">
        <v>272</v>
      </c>
      <c r="D118" s="28" t="s">
        <v>7</v>
      </c>
      <c r="E118" s="29" t="s">
        <v>8</v>
      </c>
    </row>
    <row r="119" spans="1:5" x14ac:dyDescent="0.25">
      <c r="A119" s="14">
        <f t="shared" si="5"/>
        <v>40093</v>
      </c>
      <c r="B119" s="14">
        <v>92</v>
      </c>
      <c r="C119" s="4" t="s">
        <v>273</v>
      </c>
      <c r="D119" s="28" t="s">
        <v>7</v>
      </c>
      <c r="E119" s="29" t="s">
        <v>8</v>
      </c>
    </row>
    <row r="120" spans="1:5" x14ac:dyDescent="0.25">
      <c r="A120" s="14"/>
      <c r="B120" s="14"/>
      <c r="C120" s="4"/>
      <c r="D120" s="28"/>
      <c r="E120" s="32"/>
    </row>
    <row r="121" spans="1:5" x14ac:dyDescent="0.25">
      <c r="A121" s="109" t="s">
        <v>274</v>
      </c>
      <c r="B121" s="110"/>
      <c r="C121" s="110"/>
      <c r="D121" s="110"/>
      <c r="E121" s="111"/>
    </row>
    <row r="122" spans="1:5" ht="27.6" x14ac:dyDescent="0.25">
      <c r="A122" s="14">
        <f t="shared" si="5"/>
        <v>40111</v>
      </c>
      <c r="B122" s="14">
        <v>110</v>
      </c>
      <c r="C122" s="4" t="s">
        <v>119</v>
      </c>
      <c r="D122" s="28" t="s">
        <v>9</v>
      </c>
      <c r="E122" s="29" t="s">
        <v>275</v>
      </c>
    </row>
    <row r="123" spans="1:5" x14ac:dyDescent="0.25">
      <c r="A123" s="14">
        <f t="shared" si="5"/>
        <v>40112</v>
      </c>
      <c r="B123" s="14">
        <v>111</v>
      </c>
      <c r="C123" s="4" t="s">
        <v>276</v>
      </c>
      <c r="D123" s="28" t="s">
        <v>74</v>
      </c>
      <c r="E123" s="29"/>
    </row>
    <row r="124" spans="1:5" ht="27.6" x14ac:dyDescent="0.25">
      <c r="A124" s="14">
        <f t="shared" si="5"/>
        <v>40113</v>
      </c>
      <c r="B124" s="14">
        <v>112</v>
      </c>
      <c r="C124" s="4" t="s">
        <v>277</v>
      </c>
      <c r="D124" s="28" t="s">
        <v>9</v>
      </c>
      <c r="E124" s="29" t="s">
        <v>278</v>
      </c>
    </row>
    <row r="125" spans="1:5" x14ac:dyDescent="0.25">
      <c r="A125" s="14">
        <f t="shared" si="5"/>
        <v>40114</v>
      </c>
      <c r="B125" s="14">
        <v>113</v>
      </c>
      <c r="C125" s="4" t="s">
        <v>120</v>
      </c>
      <c r="D125" s="28" t="s">
        <v>7</v>
      </c>
      <c r="E125" s="29" t="s">
        <v>8</v>
      </c>
    </row>
    <row r="126" spans="1:5" x14ac:dyDescent="0.25">
      <c r="A126" s="45">
        <f t="shared" ref="A126:A134" si="6">B126+40001</f>
        <v>40115</v>
      </c>
      <c r="B126" s="45">
        <v>114</v>
      </c>
      <c r="C126" s="4" t="s">
        <v>324</v>
      </c>
      <c r="D126" s="44" t="s">
        <v>7</v>
      </c>
      <c r="E126" s="29" t="s">
        <v>8</v>
      </c>
    </row>
    <row r="127" spans="1:5" x14ac:dyDescent="0.25">
      <c r="A127" s="45">
        <f t="shared" si="6"/>
        <v>40116</v>
      </c>
      <c r="B127" s="45">
        <v>115</v>
      </c>
      <c r="C127" s="4" t="s">
        <v>325</v>
      </c>
      <c r="D127" s="44" t="s">
        <v>7</v>
      </c>
      <c r="E127" s="29" t="s">
        <v>8</v>
      </c>
    </row>
    <row r="128" spans="1:5" x14ac:dyDescent="0.25">
      <c r="A128" s="45">
        <f t="shared" si="6"/>
        <v>40117</v>
      </c>
      <c r="B128" s="45">
        <v>116</v>
      </c>
      <c r="C128" s="4" t="s">
        <v>326</v>
      </c>
      <c r="D128" s="44" t="s">
        <v>7</v>
      </c>
      <c r="E128" s="29" t="s">
        <v>8</v>
      </c>
    </row>
    <row r="129" spans="1:5" ht="27.6" x14ac:dyDescent="0.25">
      <c r="A129" s="45">
        <f t="shared" si="6"/>
        <v>40118</v>
      </c>
      <c r="B129" s="45">
        <v>117</v>
      </c>
      <c r="C129" s="4" t="s">
        <v>279</v>
      </c>
      <c r="D129" s="44" t="s">
        <v>9</v>
      </c>
      <c r="E129" s="18" t="s">
        <v>123</v>
      </c>
    </row>
    <row r="130" spans="1:5" x14ac:dyDescent="0.25">
      <c r="A130" s="45">
        <f t="shared" si="6"/>
        <v>40119</v>
      </c>
      <c r="B130" s="45">
        <v>118</v>
      </c>
      <c r="C130" s="4" t="s">
        <v>280</v>
      </c>
      <c r="D130" s="44" t="s">
        <v>7</v>
      </c>
      <c r="E130" s="29" t="s">
        <v>8</v>
      </c>
    </row>
    <row r="131" spans="1:5" x14ac:dyDescent="0.25">
      <c r="A131" s="45">
        <f t="shared" si="6"/>
        <v>40120</v>
      </c>
      <c r="B131" s="45">
        <v>119</v>
      </c>
      <c r="C131" s="4" t="s">
        <v>281</v>
      </c>
      <c r="D131" s="44" t="s">
        <v>7</v>
      </c>
      <c r="E131" s="29" t="s">
        <v>8</v>
      </c>
    </row>
    <row r="132" spans="1:5" x14ac:dyDescent="0.25">
      <c r="A132" s="45">
        <f t="shared" si="6"/>
        <v>40121</v>
      </c>
      <c r="B132" s="45">
        <v>120</v>
      </c>
      <c r="C132" s="113" t="s">
        <v>494</v>
      </c>
      <c r="D132" s="91" t="s">
        <v>90</v>
      </c>
      <c r="E132" s="113"/>
    </row>
    <row r="133" spans="1:5" x14ac:dyDescent="0.25">
      <c r="A133" s="45">
        <f t="shared" si="6"/>
        <v>40122</v>
      </c>
      <c r="B133" s="45">
        <v>121</v>
      </c>
      <c r="C133" s="124"/>
      <c r="D133" s="92"/>
      <c r="E133" s="124"/>
    </row>
    <row r="134" spans="1:5" x14ac:dyDescent="0.25">
      <c r="A134" s="45">
        <f t="shared" si="6"/>
        <v>40123</v>
      </c>
      <c r="B134" s="45">
        <v>122</v>
      </c>
      <c r="C134" s="87" t="s">
        <v>495</v>
      </c>
      <c r="D134" s="89" t="s">
        <v>90</v>
      </c>
      <c r="E134" s="85"/>
    </row>
    <row r="135" spans="1:5" x14ac:dyDescent="0.25">
      <c r="A135" s="72">
        <v>40124</v>
      </c>
      <c r="B135" s="72">
        <v>123</v>
      </c>
      <c r="C135" s="93"/>
      <c r="D135" s="90"/>
      <c r="E135" s="86"/>
    </row>
    <row r="136" spans="1:5" x14ac:dyDescent="0.25">
      <c r="A136" s="72">
        <v>40125</v>
      </c>
      <c r="B136" s="72">
        <v>124</v>
      </c>
      <c r="C136" s="87" t="s">
        <v>496</v>
      </c>
      <c r="D136" s="89" t="s">
        <v>90</v>
      </c>
      <c r="E136" s="85"/>
    </row>
    <row r="137" spans="1:5" x14ac:dyDescent="0.25">
      <c r="A137" s="72">
        <v>40126</v>
      </c>
      <c r="B137" s="72">
        <v>125</v>
      </c>
      <c r="C137" s="88"/>
      <c r="D137" s="90"/>
      <c r="E137" s="86"/>
    </row>
    <row r="138" spans="1:5" x14ac:dyDescent="0.25">
      <c r="A138" s="72">
        <v>40127</v>
      </c>
      <c r="B138" s="72">
        <v>126</v>
      </c>
      <c r="C138" s="71" t="s">
        <v>518</v>
      </c>
      <c r="D138" s="70" t="s">
        <v>7</v>
      </c>
      <c r="E138" s="73" t="s">
        <v>8</v>
      </c>
    </row>
    <row r="139" spans="1:5" x14ac:dyDescent="0.25">
      <c r="A139" s="79">
        <v>40128</v>
      </c>
      <c r="B139" s="79">
        <v>127</v>
      </c>
      <c r="C139" s="87" t="s">
        <v>519</v>
      </c>
      <c r="D139" s="89" t="s">
        <v>90</v>
      </c>
      <c r="E139" s="85"/>
    </row>
    <row r="140" spans="1:5" x14ac:dyDescent="0.25">
      <c r="A140" s="79">
        <v>40129</v>
      </c>
      <c r="B140" s="79">
        <v>128</v>
      </c>
      <c r="C140" s="88"/>
      <c r="D140" s="90"/>
      <c r="E140" s="86"/>
    </row>
    <row r="141" spans="1:5" x14ac:dyDescent="0.25">
      <c r="A141" s="14"/>
      <c r="B141" s="14"/>
      <c r="C141" s="4"/>
      <c r="D141" s="28"/>
      <c r="E141" s="35"/>
    </row>
    <row r="142" spans="1:5" x14ac:dyDescent="0.25">
      <c r="A142" s="109" t="s">
        <v>282</v>
      </c>
      <c r="B142" s="110"/>
      <c r="C142" s="110"/>
      <c r="D142" s="110"/>
      <c r="E142" s="111"/>
    </row>
    <row r="143" spans="1:5" x14ac:dyDescent="0.25">
      <c r="A143" s="14">
        <f t="shared" ref="A143:A153" si="7">B143+40001</f>
        <v>40131</v>
      </c>
      <c r="B143" s="14">
        <v>130</v>
      </c>
      <c r="C143" s="17" t="s">
        <v>93</v>
      </c>
      <c r="D143" s="17" t="s">
        <v>7</v>
      </c>
      <c r="E143" s="32" t="s">
        <v>8</v>
      </c>
    </row>
    <row r="144" spans="1:5" ht="27.6" x14ac:dyDescent="0.25">
      <c r="A144" s="14">
        <f t="shared" si="7"/>
        <v>40132</v>
      </c>
      <c r="B144" s="14">
        <v>131</v>
      </c>
      <c r="C144" s="17" t="s">
        <v>121</v>
      </c>
      <c r="D144" s="28" t="s">
        <v>9</v>
      </c>
      <c r="E144" s="29" t="s">
        <v>123</v>
      </c>
    </row>
    <row r="145" spans="1:5" x14ac:dyDescent="0.25">
      <c r="A145" s="14">
        <f t="shared" si="7"/>
        <v>40133</v>
      </c>
      <c r="B145" s="14">
        <v>132</v>
      </c>
      <c r="C145" s="91" t="s">
        <v>104</v>
      </c>
      <c r="D145" s="91" t="s">
        <v>90</v>
      </c>
      <c r="E145" s="91"/>
    </row>
    <row r="146" spans="1:5" x14ac:dyDescent="0.25">
      <c r="A146" s="14">
        <f t="shared" si="7"/>
        <v>40134</v>
      </c>
      <c r="B146" s="14">
        <v>133</v>
      </c>
      <c r="C146" s="92"/>
      <c r="D146" s="92"/>
      <c r="E146" s="92"/>
    </row>
    <row r="147" spans="1:5" x14ac:dyDescent="0.25">
      <c r="A147" s="14">
        <f t="shared" si="7"/>
        <v>40135</v>
      </c>
      <c r="B147" s="14">
        <v>134</v>
      </c>
      <c r="C147" s="91" t="s">
        <v>105</v>
      </c>
      <c r="D147" s="91" t="s">
        <v>90</v>
      </c>
      <c r="E147" s="91"/>
    </row>
    <row r="148" spans="1:5" x14ac:dyDescent="0.25">
      <c r="A148" s="14">
        <f t="shared" si="7"/>
        <v>40136</v>
      </c>
      <c r="B148" s="14">
        <v>135</v>
      </c>
      <c r="C148" s="92"/>
      <c r="D148" s="92"/>
      <c r="E148" s="92"/>
    </row>
    <row r="149" spans="1:5" ht="27.6" x14ac:dyDescent="0.25">
      <c r="A149" s="14">
        <f t="shared" si="7"/>
        <v>40137</v>
      </c>
      <c r="B149" s="14">
        <v>136</v>
      </c>
      <c r="C149" s="27" t="s">
        <v>106</v>
      </c>
      <c r="D149" s="28" t="s">
        <v>9</v>
      </c>
      <c r="E149" s="29" t="s">
        <v>123</v>
      </c>
    </row>
    <row r="150" spans="1:5" ht="27.6" x14ac:dyDescent="0.25">
      <c r="A150" s="14">
        <f t="shared" si="7"/>
        <v>40138</v>
      </c>
      <c r="B150" s="14">
        <v>137</v>
      </c>
      <c r="C150" s="27" t="s">
        <v>122</v>
      </c>
      <c r="D150" s="28" t="s">
        <v>9</v>
      </c>
      <c r="E150" s="29" t="s">
        <v>123</v>
      </c>
    </row>
    <row r="151" spans="1:5" x14ac:dyDescent="0.25">
      <c r="A151" s="14">
        <f t="shared" si="7"/>
        <v>40139</v>
      </c>
      <c r="B151" s="14">
        <v>138</v>
      </c>
      <c r="C151" s="17" t="s">
        <v>94</v>
      </c>
      <c r="D151" s="28" t="s">
        <v>29</v>
      </c>
      <c r="E151" s="35"/>
    </row>
    <row r="152" spans="1:5" x14ac:dyDescent="0.25">
      <c r="A152" s="14">
        <f t="shared" si="7"/>
        <v>40140</v>
      </c>
      <c r="B152" s="14">
        <v>139</v>
      </c>
      <c r="C152" s="17" t="s">
        <v>4</v>
      </c>
      <c r="D152" s="28" t="s">
        <v>7</v>
      </c>
      <c r="E152" s="35" t="s">
        <v>124</v>
      </c>
    </row>
    <row r="153" spans="1:5" ht="55.2" x14ac:dyDescent="0.25">
      <c r="A153" s="14">
        <f t="shared" si="7"/>
        <v>40141</v>
      </c>
      <c r="B153" s="14">
        <v>140</v>
      </c>
      <c r="C153" s="17" t="s">
        <v>5</v>
      </c>
      <c r="D153" s="28" t="s">
        <v>28</v>
      </c>
      <c r="E153" s="35" t="s">
        <v>283</v>
      </c>
    </row>
    <row r="154" spans="1:5" ht="27.6" x14ac:dyDescent="0.25">
      <c r="A154" s="64">
        <v>40142</v>
      </c>
      <c r="B154" s="64">
        <v>141</v>
      </c>
      <c r="C154" s="17" t="s">
        <v>498</v>
      </c>
      <c r="D154" s="62" t="s">
        <v>9</v>
      </c>
      <c r="E154" s="63" t="s">
        <v>123</v>
      </c>
    </row>
    <row r="155" spans="1:5" x14ac:dyDescent="0.25">
      <c r="A155" s="64">
        <v>40143</v>
      </c>
      <c r="B155" s="64">
        <v>142</v>
      </c>
      <c r="C155" s="17" t="s">
        <v>499</v>
      </c>
      <c r="D155" s="62" t="s">
        <v>7</v>
      </c>
      <c r="E155" s="63" t="s">
        <v>8</v>
      </c>
    </row>
    <row r="156" spans="1:5" x14ac:dyDescent="0.25">
      <c r="A156" s="14">
        <v>40144</v>
      </c>
      <c r="B156" s="14">
        <v>143</v>
      </c>
      <c r="C156" s="4" t="s">
        <v>500</v>
      </c>
      <c r="D156" s="28" t="s">
        <v>7</v>
      </c>
      <c r="E156" s="35" t="s">
        <v>8</v>
      </c>
    </row>
    <row r="157" spans="1:5" x14ac:dyDescent="0.25">
      <c r="A157" s="109" t="s">
        <v>298</v>
      </c>
      <c r="B157" s="110"/>
      <c r="C157" s="110"/>
      <c r="D157" s="110"/>
      <c r="E157" s="111"/>
    </row>
    <row r="158" spans="1:5" ht="27.6" x14ac:dyDescent="0.25">
      <c r="A158" s="14">
        <f t="shared" ref="A158:A172" si="8">B158+40001</f>
        <v>40161</v>
      </c>
      <c r="B158" s="14">
        <v>160</v>
      </c>
      <c r="C158" s="17" t="s">
        <v>284</v>
      </c>
      <c r="D158" s="17" t="s">
        <v>9</v>
      </c>
      <c r="E158" s="32" t="s">
        <v>285</v>
      </c>
    </row>
    <row r="159" spans="1:5" x14ac:dyDescent="0.25">
      <c r="A159" s="14">
        <f t="shared" si="8"/>
        <v>40162</v>
      </c>
      <c r="B159" s="14">
        <v>161</v>
      </c>
      <c r="C159" s="17" t="s">
        <v>286</v>
      </c>
      <c r="D159" s="17" t="s">
        <v>7</v>
      </c>
      <c r="E159" s="32" t="s">
        <v>8</v>
      </c>
    </row>
    <row r="160" spans="1:5" x14ac:dyDescent="0.25">
      <c r="A160" s="14">
        <f t="shared" si="8"/>
        <v>40163</v>
      </c>
      <c r="B160" s="14">
        <v>162</v>
      </c>
      <c r="C160" s="17" t="s">
        <v>287</v>
      </c>
      <c r="D160" s="17" t="s">
        <v>7</v>
      </c>
      <c r="E160" s="32" t="s">
        <v>8</v>
      </c>
    </row>
    <row r="161" spans="1:5" x14ac:dyDescent="0.25">
      <c r="A161" s="14">
        <f t="shared" si="8"/>
        <v>40164</v>
      </c>
      <c r="B161" s="14">
        <v>163</v>
      </c>
      <c r="C161" s="17" t="s">
        <v>288</v>
      </c>
      <c r="D161" s="17" t="s">
        <v>7</v>
      </c>
      <c r="E161" s="32" t="s">
        <v>8</v>
      </c>
    </row>
    <row r="162" spans="1:5" x14ac:dyDescent="0.25">
      <c r="A162" s="14">
        <f t="shared" si="8"/>
        <v>40165</v>
      </c>
      <c r="B162" s="14">
        <v>164</v>
      </c>
      <c r="C162" s="17" t="s">
        <v>289</v>
      </c>
      <c r="D162" s="17" t="s">
        <v>7</v>
      </c>
      <c r="E162" s="32" t="s">
        <v>8</v>
      </c>
    </row>
    <row r="163" spans="1:5" x14ac:dyDescent="0.25">
      <c r="A163" s="14">
        <f t="shared" si="8"/>
        <v>40166</v>
      </c>
      <c r="B163" s="14">
        <v>165</v>
      </c>
      <c r="C163" s="17" t="s">
        <v>290</v>
      </c>
      <c r="D163" s="17" t="s">
        <v>7</v>
      </c>
      <c r="E163" s="32" t="s">
        <v>8</v>
      </c>
    </row>
    <row r="164" spans="1:5" ht="27.6" x14ac:dyDescent="0.25">
      <c r="A164" s="14">
        <f t="shared" si="8"/>
        <v>40167</v>
      </c>
      <c r="B164" s="14">
        <v>166</v>
      </c>
      <c r="C164" s="17" t="s">
        <v>291</v>
      </c>
      <c r="D164" s="17" t="s">
        <v>9</v>
      </c>
      <c r="E164" s="32" t="s">
        <v>293</v>
      </c>
    </row>
    <row r="165" spans="1:5" x14ac:dyDescent="0.25">
      <c r="A165" s="14">
        <f t="shared" si="8"/>
        <v>40168</v>
      </c>
      <c r="B165" s="14">
        <v>167</v>
      </c>
      <c r="C165" s="91" t="s">
        <v>292</v>
      </c>
      <c r="D165" s="91" t="s">
        <v>90</v>
      </c>
      <c r="E165" s="122"/>
    </row>
    <row r="166" spans="1:5" x14ac:dyDescent="0.25">
      <c r="A166" s="14">
        <f t="shared" si="8"/>
        <v>40169</v>
      </c>
      <c r="B166" s="14">
        <v>168</v>
      </c>
      <c r="C166" s="92"/>
      <c r="D166" s="92"/>
      <c r="E166" s="123"/>
    </row>
    <row r="167" spans="1:5" x14ac:dyDescent="0.25">
      <c r="A167" s="14">
        <f t="shared" si="8"/>
        <v>40170</v>
      </c>
      <c r="B167" s="14">
        <v>169</v>
      </c>
      <c r="C167" s="17" t="s">
        <v>294</v>
      </c>
      <c r="D167" s="17" t="s">
        <v>7</v>
      </c>
      <c r="E167" s="32" t="s">
        <v>8</v>
      </c>
    </row>
    <row r="168" spans="1:5" x14ac:dyDescent="0.25">
      <c r="A168" s="80">
        <f t="shared" si="8"/>
        <v>40171</v>
      </c>
      <c r="B168" s="80">
        <v>170</v>
      </c>
      <c r="C168" s="17" t="s">
        <v>295</v>
      </c>
      <c r="D168" s="17" t="s">
        <v>7</v>
      </c>
      <c r="E168" s="32" t="s">
        <v>8</v>
      </c>
    </row>
    <row r="169" spans="1:5" x14ac:dyDescent="0.25">
      <c r="A169" s="80">
        <f t="shared" si="8"/>
        <v>40172</v>
      </c>
      <c r="B169" s="80">
        <v>171</v>
      </c>
      <c r="C169" s="17" t="s">
        <v>296</v>
      </c>
      <c r="D169" s="17" t="s">
        <v>7</v>
      </c>
      <c r="E169" s="32" t="s">
        <v>8</v>
      </c>
    </row>
    <row r="170" spans="1:5" x14ac:dyDescent="0.25">
      <c r="A170" s="80">
        <f t="shared" si="8"/>
        <v>40173</v>
      </c>
      <c r="B170" s="80">
        <v>172</v>
      </c>
      <c r="C170" s="31" t="s">
        <v>297</v>
      </c>
      <c r="D170" s="17" t="s">
        <v>7</v>
      </c>
      <c r="E170" s="32" t="s">
        <v>8</v>
      </c>
    </row>
    <row r="171" spans="1:5" x14ac:dyDescent="0.25">
      <c r="A171" s="80">
        <v>40174</v>
      </c>
      <c r="B171" s="80">
        <v>173</v>
      </c>
      <c r="C171" s="31" t="s">
        <v>497</v>
      </c>
      <c r="D171" s="17" t="s">
        <v>7</v>
      </c>
      <c r="E171" s="32" t="s">
        <v>8</v>
      </c>
    </row>
    <row r="172" spans="1:5" x14ac:dyDescent="0.25">
      <c r="A172" s="80">
        <f t="shared" si="8"/>
        <v>40175</v>
      </c>
      <c r="B172" s="80">
        <v>174</v>
      </c>
      <c r="C172" s="31" t="s">
        <v>520</v>
      </c>
      <c r="D172" s="17" t="s">
        <v>7</v>
      </c>
      <c r="E172" s="32" t="s">
        <v>8</v>
      </c>
    </row>
    <row r="173" spans="1:5" x14ac:dyDescent="0.25">
      <c r="A173" s="65"/>
      <c r="B173" s="66"/>
      <c r="C173" s="67"/>
      <c r="D173" s="68"/>
      <c r="E173" s="69"/>
    </row>
    <row r="174" spans="1:5" x14ac:dyDescent="0.25">
      <c r="A174" s="109" t="s">
        <v>162</v>
      </c>
      <c r="B174" s="110"/>
      <c r="C174" s="110"/>
      <c r="D174" s="110"/>
      <c r="E174" s="111"/>
    </row>
    <row r="175" spans="1:5" ht="55.2" x14ac:dyDescent="0.25">
      <c r="A175" s="14">
        <f t="shared" ref="A175:A191" si="9">B175+40001</f>
        <v>40191</v>
      </c>
      <c r="B175" s="14">
        <v>190</v>
      </c>
      <c r="C175" s="17" t="s">
        <v>243</v>
      </c>
      <c r="D175" s="17" t="s">
        <v>28</v>
      </c>
      <c r="E175" s="25" t="s">
        <v>236</v>
      </c>
    </row>
    <row r="176" spans="1:5" ht="41.4" x14ac:dyDescent="0.25">
      <c r="A176" s="14">
        <f t="shared" si="9"/>
        <v>40192</v>
      </c>
      <c r="B176" s="14">
        <v>191</v>
      </c>
      <c r="C176" s="25" t="s">
        <v>237</v>
      </c>
      <c r="D176" s="17" t="s">
        <v>96</v>
      </c>
      <c r="E176" s="25" t="s">
        <v>238</v>
      </c>
    </row>
    <row r="177" spans="1:5" x14ac:dyDescent="0.25">
      <c r="A177" s="14">
        <f t="shared" si="9"/>
        <v>40193</v>
      </c>
      <c r="B177" s="14">
        <v>192</v>
      </c>
      <c r="C177" s="25" t="s">
        <v>242</v>
      </c>
      <c r="D177" s="17" t="s">
        <v>7</v>
      </c>
      <c r="E177" s="25" t="s">
        <v>240</v>
      </c>
    </row>
    <row r="178" spans="1:5" x14ac:dyDescent="0.25">
      <c r="A178" s="14">
        <f t="shared" si="9"/>
        <v>40194</v>
      </c>
      <c r="B178" s="14">
        <v>193</v>
      </c>
      <c r="C178" s="25" t="s">
        <v>239</v>
      </c>
      <c r="D178" s="17" t="s">
        <v>7</v>
      </c>
      <c r="E178" s="25" t="s">
        <v>240</v>
      </c>
    </row>
    <row r="179" spans="1:5" ht="27.6" x14ac:dyDescent="0.25">
      <c r="A179" s="14">
        <f t="shared" si="9"/>
        <v>40195</v>
      </c>
      <c r="B179" s="14">
        <v>194</v>
      </c>
      <c r="C179" s="25" t="s">
        <v>241</v>
      </c>
      <c r="D179" s="17" t="s">
        <v>9</v>
      </c>
      <c r="E179" s="25" t="s">
        <v>244</v>
      </c>
    </row>
    <row r="180" spans="1:5" x14ac:dyDescent="0.25">
      <c r="A180" s="78">
        <f t="shared" si="9"/>
        <v>40196</v>
      </c>
      <c r="B180" s="78">
        <v>195</v>
      </c>
      <c r="C180" s="25" t="s">
        <v>512</v>
      </c>
      <c r="D180" s="17" t="s">
        <v>7</v>
      </c>
      <c r="E180" s="25"/>
    </row>
    <row r="181" spans="1:5" x14ac:dyDescent="0.25">
      <c r="A181" s="14"/>
      <c r="B181" s="14"/>
      <c r="C181" s="25"/>
      <c r="D181" s="17"/>
      <c r="E181" s="25"/>
    </row>
    <row r="182" spans="1:5" x14ac:dyDescent="0.25">
      <c r="A182" s="109" t="s">
        <v>98</v>
      </c>
      <c r="B182" s="110"/>
      <c r="C182" s="110"/>
      <c r="D182" s="110"/>
      <c r="E182" s="111"/>
    </row>
    <row r="183" spans="1:5" x14ac:dyDescent="0.25">
      <c r="A183" s="14">
        <f t="shared" si="9"/>
        <v>40211</v>
      </c>
      <c r="B183" s="14">
        <v>210</v>
      </c>
      <c r="C183" s="31" t="s">
        <v>88</v>
      </c>
      <c r="D183" s="17" t="s">
        <v>210</v>
      </c>
      <c r="E183" s="32" t="s">
        <v>211</v>
      </c>
    </row>
    <row r="184" spans="1:5" x14ac:dyDescent="0.25">
      <c r="A184" s="14">
        <f t="shared" si="9"/>
        <v>40212</v>
      </c>
      <c r="B184" s="14">
        <v>211</v>
      </c>
      <c r="C184" s="112" t="s">
        <v>89</v>
      </c>
      <c r="D184" s="91" t="s">
        <v>90</v>
      </c>
      <c r="E184" s="113" t="s">
        <v>299</v>
      </c>
    </row>
    <row r="185" spans="1:5" x14ac:dyDescent="0.25">
      <c r="A185" s="14">
        <f t="shared" si="9"/>
        <v>40213</v>
      </c>
      <c r="B185" s="14">
        <v>212</v>
      </c>
      <c r="C185" s="112"/>
      <c r="D185" s="92"/>
      <c r="E185" s="114"/>
    </row>
    <row r="186" spans="1:5" x14ac:dyDescent="0.25">
      <c r="A186" s="14">
        <f t="shared" si="9"/>
        <v>40214</v>
      </c>
      <c r="B186" s="14">
        <v>213</v>
      </c>
      <c r="C186" s="112" t="s">
        <v>81</v>
      </c>
      <c r="D186" s="91" t="s">
        <v>90</v>
      </c>
      <c r="E186" s="114"/>
    </row>
    <row r="187" spans="1:5" x14ac:dyDescent="0.25">
      <c r="A187" s="14">
        <f t="shared" si="9"/>
        <v>40215</v>
      </c>
      <c r="B187" s="14">
        <v>214</v>
      </c>
      <c r="C187" s="112"/>
      <c r="D187" s="92"/>
      <c r="E187" s="114"/>
    </row>
    <row r="188" spans="1:5" x14ac:dyDescent="0.25">
      <c r="A188" s="14">
        <f t="shared" si="9"/>
        <v>40216</v>
      </c>
      <c r="B188" s="14">
        <v>215</v>
      </c>
      <c r="C188" s="112" t="s">
        <v>91</v>
      </c>
      <c r="D188" s="91" t="s">
        <v>90</v>
      </c>
      <c r="E188" s="114"/>
    </row>
    <row r="189" spans="1:5" x14ac:dyDescent="0.25">
      <c r="A189" s="14">
        <f t="shared" si="9"/>
        <v>40217</v>
      </c>
      <c r="B189" s="14">
        <v>216</v>
      </c>
      <c r="C189" s="112"/>
      <c r="D189" s="92"/>
      <c r="E189" s="114"/>
    </row>
    <row r="190" spans="1:5" x14ac:dyDescent="0.25">
      <c r="A190" s="14">
        <f t="shared" si="9"/>
        <v>40218</v>
      </c>
      <c r="B190" s="14">
        <v>217</v>
      </c>
      <c r="C190" s="112" t="s">
        <v>178</v>
      </c>
      <c r="D190" s="91" t="s">
        <v>90</v>
      </c>
      <c r="E190" s="114"/>
    </row>
    <row r="191" spans="1:5" x14ac:dyDescent="0.25">
      <c r="A191" s="14">
        <f t="shared" si="9"/>
        <v>40219</v>
      </c>
      <c r="B191" s="14">
        <v>218</v>
      </c>
      <c r="C191" s="112"/>
      <c r="D191" s="92"/>
      <c r="E191" s="114"/>
    </row>
    <row r="192" spans="1:5" x14ac:dyDescent="0.25">
      <c r="A192" s="14"/>
      <c r="B192" s="14"/>
      <c r="C192" s="87"/>
      <c r="D192" s="91"/>
      <c r="E192" s="87"/>
    </row>
    <row r="193" spans="1:5" x14ac:dyDescent="0.25">
      <c r="A193" s="14"/>
      <c r="B193" s="14"/>
      <c r="C193" s="93"/>
      <c r="D193" s="92"/>
      <c r="E193" s="93"/>
    </row>
    <row r="194" spans="1:5" x14ac:dyDescent="0.25">
      <c r="A194" s="14"/>
      <c r="B194" s="14"/>
      <c r="C194" s="30"/>
      <c r="D194" s="28"/>
      <c r="E194" s="30"/>
    </row>
    <row r="195" spans="1:5" x14ac:dyDescent="0.25">
      <c r="A195" s="94" t="s">
        <v>41</v>
      </c>
      <c r="B195" s="95"/>
      <c r="C195" s="95"/>
      <c r="D195" s="95"/>
      <c r="E195" s="96"/>
    </row>
    <row r="196" spans="1:5" ht="14.25" customHeight="1" x14ac:dyDescent="0.25">
      <c r="A196" s="14">
        <f t="shared" ref="A196:A217" si="10">B196+40001</f>
        <v>40231</v>
      </c>
      <c r="B196" s="14">
        <v>230</v>
      </c>
      <c r="C196" s="15" t="s">
        <v>42</v>
      </c>
      <c r="D196" s="17"/>
      <c r="E196" s="32" t="s">
        <v>64</v>
      </c>
    </row>
    <row r="197" spans="1:5" ht="14.25" customHeight="1" x14ac:dyDescent="0.25">
      <c r="A197" s="14">
        <f t="shared" si="10"/>
        <v>40232</v>
      </c>
      <c r="B197" s="14">
        <v>231</v>
      </c>
      <c r="C197" s="31" t="s">
        <v>43</v>
      </c>
      <c r="D197" s="17"/>
      <c r="E197" s="32" t="s">
        <v>86</v>
      </c>
    </row>
    <row r="198" spans="1:5" ht="14.25" customHeight="1" x14ac:dyDescent="0.25">
      <c r="A198" s="14">
        <f t="shared" si="10"/>
        <v>40233</v>
      </c>
      <c r="B198" s="14">
        <v>232</v>
      </c>
      <c r="C198" s="31" t="s">
        <v>80</v>
      </c>
      <c r="D198" s="17" t="s">
        <v>9</v>
      </c>
      <c r="E198" s="32" t="s">
        <v>65</v>
      </c>
    </row>
    <row r="199" spans="1:5" ht="14.25" customHeight="1" x14ac:dyDescent="0.25">
      <c r="A199" s="14">
        <f t="shared" si="10"/>
        <v>40234</v>
      </c>
      <c r="B199" s="14">
        <v>233</v>
      </c>
      <c r="C199" s="31" t="s">
        <v>44</v>
      </c>
      <c r="D199" s="100"/>
      <c r="E199" s="103" t="s">
        <v>41</v>
      </c>
    </row>
    <row r="200" spans="1:5" ht="14.25" customHeight="1" x14ac:dyDescent="0.25">
      <c r="A200" s="14">
        <f t="shared" si="10"/>
        <v>40235</v>
      </c>
      <c r="B200" s="14">
        <v>234</v>
      </c>
      <c r="C200" s="31" t="s">
        <v>45</v>
      </c>
      <c r="D200" s="101"/>
      <c r="E200" s="104"/>
    </row>
    <row r="201" spans="1:5" ht="14.25" customHeight="1" x14ac:dyDescent="0.25">
      <c r="A201" s="14">
        <f t="shared" si="10"/>
        <v>40236</v>
      </c>
      <c r="B201" s="14">
        <v>235</v>
      </c>
      <c r="C201" s="31" t="s">
        <v>46</v>
      </c>
      <c r="D201" s="101"/>
      <c r="E201" s="104"/>
    </row>
    <row r="202" spans="1:5" x14ac:dyDescent="0.25">
      <c r="A202" s="14">
        <f t="shared" si="10"/>
        <v>40237</v>
      </c>
      <c r="B202" s="14">
        <v>236</v>
      </c>
      <c r="C202" s="31" t="s">
        <v>301</v>
      </c>
      <c r="D202" s="101"/>
      <c r="E202" s="104"/>
    </row>
    <row r="203" spans="1:5" ht="14.25" customHeight="1" x14ac:dyDescent="0.25">
      <c r="A203" s="14">
        <f t="shared" si="10"/>
        <v>40238</v>
      </c>
      <c r="B203" s="14">
        <v>237</v>
      </c>
      <c r="C203" s="31" t="s">
        <v>47</v>
      </c>
      <c r="D203" s="101"/>
      <c r="E203" s="104"/>
    </row>
    <row r="204" spans="1:5" ht="14.25" customHeight="1" x14ac:dyDescent="0.25">
      <c r="A204" s="14">
        <f t="shared" si="10"/>
        <v>40239</v>
      </c>
      <c r="B204" s="14">
        <v>238</v>
      </c>
      <c r="C204" s="31" t="s">
        <v>48</v>
      </c>
      <c r="D204" s="101"/>
      <c r="E204" s="104"/>
    </row>
    <row r="205" spans="1:5" ht="14.25" customHeight="1" x14ac:dyDescent="0.25">
      <c r="A205" s="14">
        <f t="shared" si="10"/>
        <v>40240</v>
      </c>
      <c r="B205" s="14">
        <v>239</v>
      </c>
      <c r="C205" s="31" t="s">
        <v>300</v>
      </c>
      <c r="D205" s="102"/>
      <c r="E205" s="104"/>
    </row>
    <row r="206" spans="1:5" ht="14.25" customHeight="1" x14ac:dyDescent="0.25">
      <c r="A206" s="14">
        <f t="shared" si="10"/>
        <v>40241</v>
      </c>
      <c r="B206" s="14">
        <v>240</v>
      </c>
      <c r="C206" s="31" t="s">
        <v>49</v>
      </c>
      <c r="D206" s="100"/>
      <c r="E206" s="104"/>
    </row>
    <row r="207" spans="1:5" ht="14.25" customHeight="1" x14ac:dyDescent="0.25">
      <c r="A207" s="14">
        <f t="shared" si="10"/>
        <v>40242</v>
      </c>
      <c r="B207" s="14">
        <v>241</v>
      </c>
      <c r="C207" s="31" t="s">
        <v>50</v>
      </c>
      <c r="D207" s="101"/>
      <c r="E207" s="104"/>
    </row>
    <row r="208" spans="1:5" ht="14.25" customHeight="1" x14ac:dyDescent="0.25">
      <c r="A208" s="14">
        <f t="shared" si="10"/>
        <v>40243</v>
      </c>
      <c r="B208" s="14">
        <v>242</v>
      </c>
      <c r="C208" s="31" t="s">
        <v>51</v>
      </c>
      <c r="D208" s="101"/>
      <c r="E208" s="104"/>
    </row>
    <row r="209" spans="1:5" ht="14.25" customHeight="1" x14ac:dyDescent="0.25">
      <c r="A209" s="14">
        <f t="shared" si="10"/>
        <v>40244</v>
      </c>
      <c r="B209" s="14">
        <v>243</v>
      </c>
      <c r="C209" s="31" t="s">
        <v>52</v>
      </c>
      <c r="D209" s="101"/>
      <c r="E209" s="104"/>
    </row>
    <row r="210" spans="1:5" ht="14.25" customHeight="1" x14ac:dyDescent="0.25">
      <c r="A210" s="14">
        <f t="shared" si="10"/>
        <v>40245</v>
      </c>
      <c r="B210" s="14">
        <v>244</v>
      </c>
      <c r="C210" s="31" t="s">
        <v>53</v>
      </c>
      <c r="D210" s="101"/>
      <c r="E210" s="104"/>
    </row>
    <row r="211" spans="1:5" ht="14.25" customHeight="1" x14ac:dyDescent="0.25">
      <c r="A211" s="14">
        <f t="shared" si="10"/>
        <v>40246</v>
      </c>
      <c r="B211" s="14">
        <v>245</v>
      </c>
      <c r="C211" s="31" t="s">
        <v>54</v>
      </c>
      <c r="D211" s="101"/>
      <c r="E211" s="104"/>
    </row>
    <row r="212" spans="1:5" ht="14.25" customHeight="1" x14ac:dyDescent="0.25">
      <c r="A212" s="14">
        <f t="shared" si="10"/>
        <v>40247</v>
      </c>
      <c r="B212" s="14">
        <v>246</v>
      </c>
      <c r="C212" s="31" t="s">
        <v>55</v>
      </c>
      <c r="D212" s="101"/>
      <c r="E212" s="104"/>
    </row>
    <row r="213" spans="1:5" ht="14.25" customHeight="1" x14ac:dyDescent="0.25">
      <c r="A213" s="14">
        <f t="shared" si="10"/>
        <v>40248</v>
      </c>
      <c r="B213" s="14">
        <v>247</v>
      </c>
      <c r="C213" s="31" t="s">
        <v>56</v>
      </c>
      <c r="D213" s="101"/>
      <c r="E213" s="104"/>
    </row>
    <row r="214" spans="1:5" x14ac:dyDescent="0.25">
      <c r="A214" s="14">
        <f t="shared" si="10"/>
        <v>40249</v>
      </c>
      <c r="B214" s="14">
        <v>248</v>
      </c>
      <c r="C214" s="31" t="s">
        <v>57</v>
      </c>
      <c r="D214" s="101"/>
      <c r="E214" s="104"/>
    </row>
    <row r="215" spans="1:5" x14ac:dyDescent="0.25">
      <c r="A215" s="14">
        <f t="shared" si="10"/>
        <v>40250</v>
      </c>
      <c r="B215" s="14">
        <v>249</v>
      </c>
      <c r="C215" s="31" t="s">
        <v>58</v>
      </c>
      <c r="D215" s="101"/>
      <c r="E215" s="104"/>
    </row>
    <row r="216" spans="1:5" x14ac:dyDescent="0.25">
      <c r="A216" s="14">
        <f t="shared" si="10"/>
        <v>40251</v>
      </c>
      <c r="B216" s="14">
        <v>250</v>
      </c>
      <c r="C216" s="31" t="s">
        <v>59</v>
      </c>
      <c r="D216" s="101"/>
      <c r="E216" s="104"/>
    </row>
    <row r="217" spans="1:5" x14ac:dyDescent="0.25">
      <c r="A217" s="14">
        <f t="shared" si="10"/>
        <v>40252</v>
      </c>
      <c r="B217" s="14">
        <v>251</v>
      </c>
      <c r="C217" s="31" t="s">
        <v>60</v>
      </c>
      <c r="D217" s="102"/>
      <c r="E217" s="105"/>
    </row>
    <row r="218" spans="1:5" x14ac:dyDescent="0.25">
      <c r="A218" s="14"/>
      <c r="B218" s="14"/>
      <c r="C218" s="30"/>
      <c r="D218" s="28"/>
      <c r="E218" s="30"/>
    </row>
    <row r="219" spans="1:5" x14ac:dyDescent="0.25">
      <c r="A219" s="14"/>
      <c r="B219" s="14"/>
      <c r="C219" s="30"/>
      <c r="D219" s="28"/>
      <c r="E219" s="30"/>
    </row>
    <row r="220" spans="1:5" x14ac:dyDescent="0.25">
      <c r="A220" s="14"/>
      <c r="B220" s="14"/>
      <c r="C220" s="30"/>
      <c r="D220" s="28"/>
      <c r="E220" s="30"/>
    </row>
    <row r="221" spans="1:5" x14ac:dyDescent="0.25">
      <c r="A221" s="14"/>
      <c r="B221" s="14"/>
      <c r="C221" s="30"/>
      <c r="D221" s="28"/>
      <c r="E221" s="30"/>
    </row>
    <row r="222" spans="1:5" x14ac:dyDescent="0.25">
      <c r="A222" s="14"/>
      <c r="B222" s="14"/>
      <c r="C222" s="30"/>
      <c r="D222" s="28"/>
      <c r="E222" s="30"/>
    </row>
    <row r="223" spans="1:5" x14ac:dyDescent="0.25">
      <c r="A223" s="14"/>
      <c r="B223" s="14"/>
      <c r="C223" s="30"/>
      <c r="D223" s="28"/>
      <c r="E223" s="30"/>
    </row>
    <row r="224" spans="1:5" x14ac:dyDescent="0.25">
      <c r="A224" s="14"/>
      <c r="B224" s="14"/>
      <c r="C224" s="30"/>
      <c r="D224" s="28"/>
      <c r="E224" s="30"/>
    </row>
    <row r="225" spans="1:5" x14ac:dyDescent="0.25">
      <c r="A225" s="14"/>
      <c r="B225" s="14"/>
      <c r="C225" s="31"/>
      <c r="D225" s="17"/>
      <c r="E225" s="32"/>
    </row>
    <row r="226" spans="1:5" x14ac:dyDescent="0.25">
      <c r="A226" s="94" t="s">
        <v>87</v>
      </c>
      <c r="B226" s="95"/>
      <c r="C226" s="95"/>
      <c r="D226" s="95"/>
      <c r="E226" s="96"/>
    </row>
    <row r="227" spans="1:5" x14ac:dyDescent="0.25">
      <c r="A227" s="38">
        <f t="shared" ref="A227" si="11">B227+40001</f>
        <v>40261</v>
      </c>
      <c r="B227" s="38">
        <v>260</v>
      </c>
      <c r="C227" s="87" t="s">
        <v>305</v>
      </c>
      <c r="D227" s="87" t="s">
        <v>306</v>
      </c>
      <c r="E227" s="87"/>
    </row>
    <row r="228" spans="1:5" x14ac:dyDescent="0.25">
      <c r="A228" s="38">
        <f t="shared" ref="A228:A258" si="12">B228+40001</f>
        <v>40262</v>
      </c>
      <c r="B228" s="38">
        <v>261</v>
      </c>
      <c r="C228" s="93"/>
      <c r="D228" s="93"/>
      <c r="E228" s="93"/>
    </row>
    <row r="229" spans="1:5" x14ac:dyDescent="0.25">
      <c r="A229" s="38">
        <f t="shared" si="12"/>
        <v>40263</v>
      </c>
      <c r="B229" s="38">
        <v>262</v>
      </c>
      <c r="C229" s="87" t="s">
        <v>307</v>
      </c>
      <c r="D229" s="87" t="s">
        <v>308</v>
      </c>
      <c r="E229" s="87" t="s">
        <v>309</v>
      </c>
    </row>
    <row r="230" spans="1:5" x14ac:dyDescent="0.25">
      <c r="A230" s="38">
        <f t="shared" si="12"/>
        <v>40264</v>
      </c>
      <c r="B230" s="38">
        <v>263</v>
      </c>
      <c r="C230" s="93"/>
      <c r="D230" s="93"/>
      <c r="E230" s="93"/>
    </row>
    <row r="231" spans="1:5" x14ac:dyDescent="0.25">
      <c r="A231" s="38">
        <f t="shared" si="12"/>
        <v>40265</v>
      </c>
      <c r="B231" s="38">
        <v>264</v>
      </c>
      <c r="C231" s="87" t="s">
        <v>32</v>
      </c>
      <c r="D231" s="87"/>
      <c r="E231" s="87"/>
    </row>
    <row r="232" spans="1:5" x14ac:dyDescent="0.25">
      <c r="A232" s="38">
        <f t="shared" si="12"/>
        <v>40266</v>
      </c>
      <c r="B232" s="38">
        <v>265</v>
      </c>
      <c r="C232" s="93"/>
      <c r="D232" s="93"/>
      <c r="E232" s="93"/>
    </row>
    <row r="233" spans="1:5" x14ac:dyDescent="0.25">
      <c r="A233" s="38">
        <f t="shared" si="12"/>
        <v>40267</v>
      </c>
      <c r="B233" s="38">
        <v>266</v>
      </c>
      <c r="C233" s="87" t="s">
        <v>69</v>
      </c>
      <c r="D233" s="91"/>
      <c r="E233" s="122" t="s">
        <v>310</v>
      </c>
    </row>
    <row r="234" spans="1:5" x14ac:dyDescent="0.25">
      <c r="A234" s="38">
        <f t="shared" si="12"/>
        <v>40268</v>
      </c>
      <c r="B234" s="38">
        <v>267</v>
      </c>
      <c r="C234" s="93"/>
      <c r="D234" s="92"/>
      <c r="E234" s="123"/>
    </row>
    <row r="235" spans="1:5" x14ac:dyDescent="0.25">
      <c r="A235" s="38">
        <f t="shared" si="12"/>
        <v>40269</v>
      </c>
      <c r="B235" s="38">
        <v>268</v>
      </c>
      <c r="C235" s="87" t="s">
        <v>68</v>
      </c>
      <c r="D235" s="91"/>
      <c r="E235" s="122" t="s">
        <v>311</v>
      </c>
    </row>
    <row r="236" spans="1:5" x14ac:dyDescent="0.25">
      <c r="A236" s="38">
        <f t="shared" si="12"/>
        <v>40270</v>
      </c>
      <c r="B236" s="38">
        <v>269</v>
      </c>
      <c r="C236" s="93"/>
      <c r="D236" s="92"/>
      <c r="E236" s="123"/>
    </row>
    <row r="237" spans="1:5" x14ac:dyDescent="0.25">
      <c r="A237" s="38">
        <f t="shared" si="12"/>
        <v>40271</v>
      </c>
      <c r="B237" s="38">
        <v>270</v>
      </c>
      <c r="C237" s="87" t="s">
        <v>313</v>
      </c>
      <c r="D237" s="91"/>
      <c r="E237" s="122" t="s">
        <v>312</v>
      </c>
    </row>
    <row r="238" spans="1:5" x14ac:dyDescent="0.25">
      <c r="A238" s="38">
        <f t="shared" si="12"/>
        <v>40272</v>
      </c>
      <c r="B238" s="38">
        <v>271</v>
      </c>
      <c r="C238" s="93"/>
      <c r="D238" s="92"/>
      <c r="E238" s="123"/>
    </row>
    <row r="239" spans="1:5" x14ac:dyDescent="0.25">
      <c r="A239" s="38">
        <f t="shared" si="12"/>
        <v>40273</v>
      </c>
      <c r="B239" s="38">
        <v>272</v>
      </c>
      <c r="C239" s="87" t="s">
        <v>314</v>
      </c>
      <c r="D239" s="91"/>
      <c r="E239" s="122" t="s">
        <v>315</v>
      </c>
    </row>
    <row r="240" spans="1:5" x14ac:dyDescent="0.25">
      <c r="A240" s="38">
        <f t="shared" si="12"/>
        <v>40274</v>
      </c>
      <c r="B240" s="38">
        <v>273</v>
      </c>
      <c r="C240" s="93"/>
      <c r="D240" s="92"/>
      <c r="E240" s="123"/>
    </row>
    <row r="241" spans="1:5" x14ac:dyDescent="0.25">
      <c r="A241" s="38">
        <f t="shared" si="12"/>
        <v>40275</v>
      </c>
      <c r="B241" s="38">
        <v>274</v>
      </c>
      <c r="C241" s="87" t="s">
        <v>33</v>
      </c>
      <c r="D241" s="91"/>
      <c r="E241" s="122" t="s">
        <v>316</v>
      </c>
    </row>
    <row r="242" spans="1:5" x14ac:dyDescent="0.25">
      <c r="A242" s="38">
        <f t="shared" si="12"/>
        <v>40276</v>
      </c>
      <c r="B242" s="38">
        <v>275</v>
      </c>
      <c r="C242" s="93"/>
      <c r="D242" s="92"/>
      <c r="E242" s="123"/>
    </row>
    <row r="243" spans="1:5" x14ac:dyDescent="0.25">
      <c r="A243" s="38">
        <f t="shared" si="12"/>
        <v>40277</v>
      </c>
      <c r="B243" s="38">
        <v>276</v>
      </c>
      <c r="C243" s="106" t="s">
        <v>317</v>
      </c>
      <c r="D243" s="87"/>
      <c r="E243" s="87" t="s">
        <v>322</v>
      </c>
    </row>
    <row r="244" spans="1:5" x14ac:dyDescent="0.25">
      <c r="A244" s="38">
        <f t="shared" si="12"/>
        <v>40278</v>
      </c>
      <c r="B244" s="38">
        <v>277</v>
      </c>
      <c r="C244" s="107"/>
      <c r="D244" s="93"/>
      <c r="E244" s="93"/>
    </row>
    <row r="245" spans="1:5" x14ac:dyDescent="0.25">
      <c r="A245" s="38">
        <f t="shared" si="12"/>
        <v>40279</v>
      </c>
      <c r="B245" s="38">
        <v>278</v>
      </c>
      <c r="C245" s="106" t="s">
        <v>318</v>
      </c>
      <c r="D245" s="87"/>
      <c r="E245" s="87" t="s">
        <v>322</v>
      </c>
    </row>
    <row r="246" spans="1:5" x14ac:dyDescent="0.25">
      <c r="A246" s="38">
        <f t="shared" si="12"/>
        <v>40280</v>
      </c>
      <c r="B246" s="38">
        <v>279</v>
      </c>
      <c r="C246" s="107"/>
      <c r="D246" s="93"/>
      <c r="E246" s="93"/>
    </row>
    <row r="247" spans="1:5" x14ac:dyDescent="0.25">
      <c r="A247" s="38">
        <f t="shared" si="12"/>
        <v>40281</v>
      </c>
      <c r="B247" s="38">
        <v>280</v>
      </c>
      <c r="C247" s="106" t="s">
        <v>319</v>
      </c>
      <c r="D247" s="87"/>
      <c r="E247" s="87" t="s">
        <v>322</v>
      </c>
    </row>
    <row r="248" spans="1:5" x14ac:dyDescent="0.25">
      <c r="A248" s="38">
        <f t="shared" si="12"/>
        <v>40282</v>
      </c>
      <c r="B248" s="38">
        <v>281</v>
      </c>
      <c r="C248" s="107"/>
      <c r="D248" s="93"/>
      <c r="E248" s="93"/>
    </row>
    <row r="249" spans="1:5" x14ac:dyDescent="0.25">
      <c r="A249" s="38">
        <f t="shared" si="12"/>
        <v>40283</v>
      </c>
      <c r="B249" s="38">
        <v>282</v>
      </c>
      <c r="C249" s="106" t="s">
        <v>320</v>
      </c>
      <c r="D249" s="87"/>
      <c r="E249" s="87" t="s">
        <v>322</v>
      </c>
    </row>
    <row r="250" spans="1:5" x14ac:dyDescent="0.25">
      <c r="A250" s="38">
        <f t="shared" si="12"/>
        <v>40284</v>
      </c>
      <c r="B250" s="38">
        <v>283</v>
      </c>
      <c r="C250" s="107"/>
      <c r="D250" s="93"/>
      <c r="E250" s="93"/>
    </row>
    <row r="251" spans="1:5" x14ac:dyDescent="0.25">
      <c r="A251" s="38">
        <f t="shared" si="12"/>
        <v>40285</v>
      </c>
      <c r="B251" s="38">
        <v>284</v>
      </c>
      <c r="C251" s="106" t="s">
        <v>321</v>
      </c>
      <c r="D251" s="87"/>
      <c r="E251" s="87" t="s">
        <v>323</v>
      </c>
    </row>
    <row r="252" spans="1:5" x14ac:dyDescent="0.25">
      <c r="A252" s="38">
        <f t="shared" si="12"/>
        <v>40286</v>
      </c>
      <c r="B252" s="38">
        <v>285</v>
      </c>
      <c r="C252" s="107"/>
      <c r="D252" s="93"/>
      <c r="E252" s="93"/>
    </row>
    <row r="253" spans="1:5" x14ac:dyDescent="0.25">
      <c r="A253" s="38">
        <f t="shared" si="12"/>
        <v>40287</v>
      </c>
      <c r="B253" s="38">
        <v>286</v>
      </c>
      <c r="C253" s="87" t="s">
        <v>213</v>
      </c>
      <c r="D253" s="87"/>
      <c r="E253" s="87" t="s">
        <v>408</v>
      </c>
    </row>
    <row r="254" spans="1:5" x14ac:dyDescent="0.25">
      <c r="A254" s="38">
        <f t="shared" si="12"/>
        <v>40288</v>
      </c>
      <c r="B254" s="38">
        <v>287</v>
      </c>
      <c r="C254" s="93"/>
      <c r="D254" s="93"/>
      <c r="E254" s="93"/>
    </row>
    <row r="255" spans="1:5" x14ac:dyDescent="0.25">
      <c r="A255" s="38">
        <f t="shared" si="12"/>
        <v>40289</v>
      </c>
      <c r="B255" s="38">
        <v>288</v>
      </c>
      <c r="C255" s="87" t="s">
        <v>214</v>
      </c>
      <c r="D255" s="87"/>
      <c r="E255" s="87"/>
    </row>
    <row r="256" spans="1:5" x14ac:dyDescent="0.25">
      <c r="A256" s="38">
        <f t="shared" si="12"/>
        <v>40290</v>
      </c>
      <c r="B256" s="38">
        <v>289</v>
      </c>
      <c r="C256" s="93"/>
      <c r="D256" s="93"/>
      <c r="E256" s="93"/>
    </row>
    <row r="257" spans="1:5" x14ac:dyDescent="0.25">
      <c r="A257" s="38">
        <f t="shared" si="12"/>
        <v>40291</v>
      </c>
      <c r="B257" s="38">
        <v>290</v>
      </c>
      <c r="C257" s="87" t="s">
        <v>261</v>
      </c>
      <c r="D257" s="87" t="s">
        <v>28</v>
      </c>
      <c r="E257" s="87" t="s">
        <v>501</v>
      </c>
    </row>
    <row r="258" spans="1:5" x14ac:dyDescent="0.25">
      <c r="A258" s="38">
        <f t="shared" si="12"/>
        <v>40292</v>
      </c>
      <c r="B258" s="38">
        <v>291</v>
      </c>
      <c r="C258" s="93"/>
      <c r="D258" s="93"/>
      <c r="E258" s="93"/>
    </row>
    <row r="259" spans="1:5" x14ac:dyDescent="0.25">
      <c r="A259" s="14"/>
      <c r="B259" s="6"/>
      <c r="C259" s="13"/>
      <c r="D259" s="17"/>
      <c r="E259" s="13"/>
    </row>
    <row r="260" spans="1:5" x14ac:dyDescent="0.25">
      <c r="A260" s="94" t="s">
        <v>38</v>
      </c>
      <c r="B260" s="95"/>
      <c r="C260" s="95"/>
      <c r="D260" s="95"/>
      <c r="E260" s="96"/>
    </row>
    <row r="261" spans="1:5" ht="220.8" x14ac:dyDescent="0.25">
      <c r="A261" s="14">
        <f t="shared" ref="A261:A263" si="13">B261+40001</f>
        <v>40311</v>
      </c>
      <c r="B261" s="14">
        <v>310</v>
      </c>
      <c r="C261" s="11" t="s">
        <v>303</v>
      </c>
      <c r="D261" s="8"/>
      <c r="E261" s="21" t="s">
        <v>302</v>
      </c>
    </row>
    <row r="262" spans="1:5" ht="220.8" x14ac:dyDescent="0.25">
      <c r="A262" s="14">
        <f t="shared" si="13"/>
        <v>40312</v>
      </c>
      <c r="B262" s="14">
        <v>311</v>
      </c>
      <c r="C262" s="11" t="s">
        <v>176</v>
      </c>
      <c r="D262" s="8"/>
      <c r="E262" s="21" t="s">
        <v>302</v>
      </c>
    </row>
    <row r="263" spans="1:5" ht="220.8" x14ac:dyDescent="0.25">
      <c r="A263" s="14">
        <f t="shared" si="13"/>
        <v>40313</v>
      </c>
      <c r="B263" s="14">
        <v>312</v>
      </c>
      <c r="C263" s="11" t="s">
        <v>177</v>
      </c>
      <c r="D263" s="8"/>
      <c r="E263" s="21" t="s">
        <v>302</v>
      </c>
    </row>
    <row r="264" spans="1:5" x14ac:dyDescent="0.25">
      <c r="A264" s="14"/>
      <c r="B264" s="6"/>
      <c r="C264" s="13"/>
      <c r="D264" s="12"/>
      <c r="E264" s="16"/>
    </row>
    <row r="265" spans="1:5" x14ac:dyDescent="0.25">
      <c r="A265" s="14"/>
      <c r="B265" s="6"/>
      <c r="C265" s="13"/>
      <c r="D265" s="12"/>
      <c r="E265" s="16"/>
    </row>
    <row r="266" spans="1:5" x14ac:dyDescent="0.25">
      <c r="A266" s="14"/>
      <c r="B266" s="6"/>
      <c r="C266" s="13"/>
      <c r="D266" s="12"/>
      <c r="E266" s="16"/>
    </row>
    <row r="267" spans="1:5" x14ac:dyDescent="0.25">
      <c r="A267" s="14"/>
      <c r="B267" s="14"/>
      <c r="C267" s="13"/>
      <c r="D267" s="17"/>
      <c r="E267" s="16"/>
    </row>
    <row r="268" spans="1:5" x14ac:dyDescent="0.25">
      <c r="A268" s="94" t="s">
        <v>39</v>
      </c>
      <c r="B268" s="95"/>
      <c r="C268" s="95"/>
      <c r="D268" s="95"/>
      <c r="E268" s="96"/>
    </row>
    <row r="269" spans="1:5" x14ac:dyDescent="0.25">
      <c r="A269" s="14">
        <f t="shared" ref="A269:A286" si="14">B269+40001</f>
        <v>40331</v>
      </c>
      <c r="B269" s="14">
        <v>330</v>
      </c>
      <c r="C269" s="106" t="s">
        <v>225</v>
      </c>
      <c r="D269" s="91"/>
      <c r="E269" s="91"/>
    </row>
    <row r="270" spans="1:5" x14ac:dyDescent="0.25">
      <c r="A270" s="14">
        <f t="shared" si="14"/>
        <v>40332</v>
      </c>
      <c r="B270" s="14">
        <v>331</v>
      </c>
      <c r="C270" s="107"/>
      <c r="D270" s="92"/>
      <c r="E270" s="92"/>
    </row>
    <row r="271" spans="1:5" x14ac:dyDescent="0.25">
      <c r="A271" s="14">
        <f t="shared" si="14"/>
        <v>40333</v>
      </c>
      <c r="B271" s="14">
        <v>332</v>
      </c>
      <c r="C271" s="15" t="s">
        <v>226</v>
      </c>
      <c r="D271" s="17"/>
      <c r="E271" s="16"/>
    </row>
    <row r="272" spans="1:5" x14ac:dyDescent="0.25">
      <c r="A272" s="14">
        <f t="shared" si="14"/>
        <v>40334</v>
      </c>
      <c r="B272" s="14">
        <v>333</v>
      </c>
      <c r="C272" s="15" t="s">
        <v>226</v>
      </c>
      <c r="D272" s="17"/>
      <c r="E272" s="16"/>
    </row>
    <row r="273" spans="1:5" x14ac:dyDescent="0.25">
      <c r="A273" s="14">
        <f t="shared" si="14"/>
        <v>40335</v>
      </c>
      <c r="B273" s="14">
        <v>334</v>
      </c>
      <c r="C273" s="15" t="s">
        <v>226</v>
      </c>
      <c r="D273" s="17"/>
      <c r="E273" s="16"/>
    </row>
    <row r="274" spans="1:5" x14ac:dyDescent="0.25">
      <c r="A274" s="14">
        <f t="shared" si="14"/>
        <v>40336</v>
      </c>
      <c r="B274" s="14">
        <v>335</v>
      </c>
      <c r="C274" s="15"/>
      <c r="D274" s="17"/>
      <c r="E274" s="16"/>
    </row>
    <row r="275" spans="1:5" x14ac:dyDescent="0.25">
      <c r="A275" s="14">
        <f t="shared" si="14"/>
        <v>40337</v>
      </c>
      <c r="B275" s="14">
        <v>336</v>
      </c>
      <c r="C275" s="15"/>
      <c r="D275" s="17"/>
      <c r="E275" s="16"/>
    </row>
    <row r="276" spans="1:5" ht="138" x14ac:dyDescent="0.25">
      <c r="A276" s="14">
        <f t="shared" si="14"/>
        <v>40338</v>
      </c>
      <c r="B276" s="14">
        <v>337</v>
      </c>
      <c r="C276" s="13" t="s">
        <v>40</v>
      </c>
      <c r="D276" s="17"/>
      <c r="E276" s="16" t="s">
        <v>329</v>
      </c>
    </row>
    <row r="277" spans="1:5" x14ac:dyDescent="0.25">
      <c r="A277" s="76">
        <f t="shared" si="14"/>
        <v>40339</v>
      </c>
      <c r="B277" s="76">
        <v>338</v>
      </c>
      <c r="C277" s="81" t="s">
        <v>502</v>
      </c>
      <c r="D277" s="83"/>
      <c r="E277" s="83" t="s">
        <v>503</v>
      </c>
    </row>
    <row r="278" spans="1:5" x14ac:dyDescent="0.25">
      <c r="A278" s="76">
        <f t="shared" si="14"/>
        <v>40340</v>
      </c>
      <c r="B278" s="76">
        <v>339</v>
      </c>
      <c r="C278" s="82"/>
      <c r="D278" s="84"/>
      <c r="E278" s="84"/>
    </row>
    <row r="279" spans="1:5" x14ac:dyDescent="0.25">
      <c r="A279" s="76">
        <f t="shared" si="14"/>
        <v>40341</v>
      </c>
      <c r="B279" s="76">
        <v>340</v>
      </c>
      <c r="C279" s="81" t="s">
        <v>504</v>
      </c>
      <c r="D279" s="83"/>
      <c r="E279" s="83" t="s">
        <v>505</v>
      </c>
    </row>
    <row r="280" spans="1:5" x14ac:dyDescent="0.25">
      <c r="A280" s="76">
        <f t="shared" si="14"/>
        <v>40342</v>
      </c>
      <c r="B280" s="76">
        <v>341</v>
      </c>
      <c r="C280" s="82"/>
      <c r="D280" s="84"/>
      <c r="E280" s="84"/>
    </row>
    <row r="281" spans="1:5" x14ac:dyDescent="0.25">
      <c r="A281" s="76">
        <f t="shared" si="14"/>
        <v>40343</v>
      </c>
      <c r="B281" s="76">
        <v>342</v>
      </c>
      <c r="C281" s="75" t="s">
        <v>506</v>
      </c>
      <c r="D281" s="74"/>
      <c r="E281" s="77"/>
    </row>
    <row r="282" spans="1:5" x14ac:dyDescent="0.25">
      <c r="A282" s="76">
        <f t="shared" si="14"/>
        <v>40344</v>
      </c>
      <c r="B282" s="76">
        <v>343</v>
      </c>
      <c r="C282" s="75" t="s">
        <v>507</v>
      </c>
      <c r="D282" s="74"/>
      <c r="E282" s="77"/>
    </row>
    <row r="283" spans="1:5" x14ac:dyDescent="0.25">
      <c r="A283" s="76">
        <f t="shared" si="14"/>
        <v>40345</v>
      </c>
      <c r="B283" s="76">
        <v>344</v>
      </c>
      <c r="C283" s="75" t="s">
        <v>508</v>
      </c>
      <c r="D283" s="74"/>
      <c r="E283" s="77"/>
    </row>
    <row r="284" spans="1:5" x14ac:dyDescent="0.25">
      <c r="A284" s="76">
        <f t="shared" si="14"/>
        <v>40346</v>
      </c>
      <c r="B284" s="76">
        <v>345</v>
      </c>
      <c r="C284" s="75" t="s">
        <v>509</v>
      </c>
      <c r="D284" s="74"/>
      <c r="E284" s="77"/>
    </row>
    <row r="285" spans="1:5" x14ac:dyDescent="0.25">
      <c r="A285" s="76">
        <f t="shared" si="14"/>
        <v>40347</v>
      </c>
      <c r="B285" s="76">
        <v>346</v>
      </c>
      <c r="C285" s="75" t="s">
        <v>510</v>
      </c>
      <c r="D285" s="74"/>
      <c r="E285" s="77"/>
    </row>
    <row r="286" spans="1:5" x14ac:dyDescent="0.25">
      <c r="A286" s="76">
        <f t="shared" si="14"/>
        <v>40348</v>
      </c>
      <c r="B286" s="76">
        <v>347</v>
      </c>
      <c r="C286" s="75" t="s">
        <v>511</v>
      </c>
      <c r="D286" s="75"/>
      <c r="E286" s="77"/>
    </row>
    <row r="287" spans="1:5" x14ac:dyDescent="0.25">
      <c r="A287" s="76"/>
      <c r="B287" s="76"/>
      <c r="C287" s="77"/>
      <c r="D287" s="77"/>
      <c r="E287" s="77"/>
    </row>
    <row r="288" spans="1:5" x14ac:dyDescent="0.25">
      <c r="A288" s="76"/>
      <c r="B288" s="76"/>
      <c r="C288" s="77"/>
      <c r="D288" s="77"/>
      <c r="E288" s="77"/>
    </row>
    <row r="289" spans="1:5" x14ac:dyDescent="0.25">
      <c r="A289" s="97" t="s">
        <v>113</v>
      </c>
      <c r="B289" s="98"/>
      <c r="C289" s="98"/>
      <c r="D289" s="98"/>
      <c r="E289" s="99"/>
    </row>
    <row r="290" spans="1:5" ht="82.8" x14ac:dyDescent="0.25">
      <c r="A290" s="14">
        <f t="shared" ref="A290:A305" si="15">B290+40001</f>
        <v>40351</v>
      </c>
      <c r="B290" s="14">
        <v>350</v>
      </c>
      <c r="C290" s="7" t="s">
        <v>215</v>
      </c>
      <c r="D290" s="5" t="s">
        <v>67</v>
      </c>
      <c r="E290" s="5" t="s">
        <v>218</v>
      </c>
    </row>
    <row r="291" spans="1:5" x14ac:dyDescent="0.25">
      <c r="A291" s="14">
        <f t="shared" si="15"/>
        <v>40352</v>
      </c>
      <c r="B291" s="14">
        <v>351</v>
      </c>
      <c r="C291" s="7" t="s">
        <v>481</v>
      </c>
      <c r="D291" s="5"/>
      <c r="E291" s="5"/>
    </row>
    <row r="292" spans="1:5" x14ac:dyDescent="0.25">
      <c r="A292" s="14">
        <f t="shared" si="15"/>
        <v>40353</v>
      </c>
      <c r="B292" s="14">
        <v>352</v>
      </c>
      <c r="C292" s="7" t="s">
        <v>479</v>
      </c>
      <c r="D292" s="5"/>
      <c r="E292" s="5"/>
    </row>
    <row r="293" spans="1:5" x14ac:dyDescent="0.25">
      <c r="A293" s="14">
        <f t="shared" si="15"/>
        <v>40354</v>
      </c>
      <c r="B293" s="14">
        <v>353</v>
      </c>
      <c r="C293" s="7" t="s">
        <v>216</v>
      </c>
      <c r="D293" s="19"/>
      <c r="E293" s="19"/>
    </row>
    <row r="294" spans="1:5" x14ac:dyDescent="0.25">
      <c r="A294" s="14">
        <f t="shared" si="15"/>
        <v>40355</v>
      </c>
      <c r="B294" s="14">
        <v>354</v>
      </c>
      <c r="C294" s="7" t="s">
        <v>110</v>
      </c>
      <c r="D294" s="5" t="s">
        <v>7</v>
      </c>
      <c r="E294" s="5" t="s">
        <v>92</v>
      </c>
    </row>
    <row r="295" spans="1:5" x14ac:dyDescent="0.25">
      <c r="A295" s="14">
        <f t="shared" si="15"/>
        <v>40356</v>
      </c>
      <c r="B295" s="14">
        <v>355</v>
      </c>
      <c r="C295" s="7" t="s">
        <v>111</v>
      </c>
      <c r="D295" s="5" t="s">
        <v>7</v>
      </c>
      <c r="E295" s="5" t="s">
        <v>112</v>
      </c>
    </row>
    <row r="296" spans="1:5" x14ac:dyDescent="0.25">
      <c r="A296" s="14">
        <f t="shared" si="15"/>
        <v>40357</v>
      </c>
      <c r="B296" s="14">
        <v>356</v>
      </c>
      <c r="C296" s="7" t="s">
        <v>109</v>
      </c>
      <c r="D296" s="5" t="s">
        <v>7</v>
      </c>
      <c r="E296" s="5" t="s">
        <v>112</v>
      </c>
    </row>
    <row r="297" spans="1:5" ht="27.6" x14ac:dyDescent="0.25">
      <c r="A297" s="14">
        <f t="shared" si="15"/>
        <v>40358</v>
      </c>
      <c r="B297" s="14">
        <v>357</v>
      </c>
      <c r="C297" s="7" t="s">
        <v>217</v>
      </c>
      <c r="D297" s="5" t="s">
        <v>9</v>
      </c>
      <c r="E297" s="5" t="s">
        <v>219</v>
      </c>
    </row>
    <row r="298" spans="1:5" ht="55.2" x14ac:dyDescent="0.25">
      <c r="A298" s="14">
        <f t="shared" si="15"/>
        <v>40359</v>
      </c>
      <c r="B298" s="14">
        <v>358</v>
      </c>
      <c r="C298" s="7" t="s">
        <v>220</v>
      </c>
      <c r="D298" s="5" t="s">
        <v>28</v>
      </c>
      <c r="E298" s="5" t="s">
        <v>221</v>
      </c>
    </row>
    <row r="299" spans="1:5" x14ac:dyDescent="0.25">
      <c r="A299" s="14">
        <f t="shared" si="15"/>
        <v>40360</v>
      </c>
      <c r="B299" s="14">
        <v>359</v>
      </c>
      <c r="C299" s="83" t="s">
        <v>222</v>
      </c>
      <c r="D299" s="89"/>
      <c r="E299" s="89"/>
    </row>
    <row r="300" spans="1:5" x14ac:dyDescent="0.25">
      <c r="A300" s="14">
        <f t="shared" si="15"/>
        <v>40361</v>
      </c>
      <c r="B300" s="14">
        <v>360</v>
      </c>
      <c r="C300" s="84"/>
      <c r="D300" s="90"/>
      <c r="E300" s="90"/>
    </row>
    <row r="301" spans="1:5" x14ac:dyDescent="0.25">
      <c r="A301" s="14">
        <f t="shared" si="15"/>
        <v>40362</v>
      </c>
      <c r="B301" s="14">
        <v>361</v>
      </c>
      <c r="C301" s="83" t="s">
        <v>223</v>
      </c>
      <c r="D301" s="89"/>
      <c r="E301" s="89"/>
    </row>
    <row r="302" spans="1:5" x14ac:dyDescent="0.25">
      <c r="A302" s="14">
        <f t="shared" si="15"/>
        <v>40363</v>
      </c>
      <c r="B302" s="14">
        <v>362</v>
      </c>
      <c r="C302" s="84"/>
      <c r="D302" s="90"/>
      <c r="E302" s="90"/>
    </row>
    <row r="303" spans="1:5" ht="27.6" x14ac:dyDescent="0.25">
      <c r="A303" s="14">
        <f t="shared" si="15"/>
        <v>40364</v>
      </c>
      <c r="B303" s="14">
        <v>363</v>
      </c>
      <c r="C303" s="7" t="s">
        <v>224</v>
      </c>
      <c r="D303" s="5" t="s">
        <v>9</v>
      </c>
      <c r="E303" s="5" t="s">
        <v>123</v>
      </c>
    </row>
    <row r="304" spans="1:5" x14ac:dyDescent="0.25">
      <c r="A304" s="14">
        <f t="shared" si="15"/>
        <v>40365</v>
      </c>
      <c r="B304" s="14">
        <v>364</v>
      </c>
      <c r="C304" s="7" t="s">
        <v>231</v>
      </c>
      <c r="D304" s="5"/>
      <c r="E304" s="5"/>
    </row>
    <row r="305" spans="1:5" ht="27.6" x14ac:dyDescent="0.25">
      <c r="A305" s="14">
        <f t="shared" si="15"/>
        <v>40366</v>
      </c>
      <c r="B305" s="14">
        <v>365</v>
      </c>
      <c r="C305" s="7" t="s">
        <v>233</v>
      </c>
      <c r="D305" s="5" t="s">
        <v>9</v>
      </c>
      <c r="E305" s="5" t="s">
        <v>235</v>
      </c>
    </row>
    <row r="306" spans="1:5" x14ac:dyDescent="0.25">
      <c r="A306" s="58">
        <f t="shared" ref="A306" si="16">B306+40001</f>
        <v>40367</v>
      </c>
      <c r="B306" s="58">
        <v>366</v>
      </c>
      <c r="C306" s="57" t="s">
        <v>483</v>
      </c>
      <c r="D306" s="5"/>
      <c r="E306" s="5"/>
    </row>
    <row r="307" spans="1:5" x14ac:dyDescent="0.25">
      <c r="A307" s="58">
        <f t="shared" ref="A307:A309" si="17">B307+40001</f>
        <v>40368</v>
      </c>
      <c r="B307" s="58">
        <v>367</v>
      </c>
      <c r="C307" s="7"/>
      <c r="D307" s="5"/>
      <c r="E307" s="5"/>
    </row>
    <row r="308" spans="1:5" x14ac:dyDescent="0.25">
      <c r="A308" s="58">
        <f t="shared" si="17"/>
        <v>40369</v>
      </c>
      <c r="B308" s="58">
        <v>368</v>
      </c>
      <c r="C308" s="7"/>
      <c r="D308" s="5"/>
      <c r="E308" s="5"/>
    </row>
    <row r="309" spans="1:5" x14ac:dyDescent="0.25">
      <c r="A309" s="58">
        <f t="shared" si="17"/>
        <v>40370</v>
      </c>
      <c r="B309" s="58">
        <v>369</v>
      </c>
      <c r="C309" s="7"/>
      <c r="D309" s="5"/>
      <c r="E309" s="5"/>
    </row>
    <row r="310" spans="1:5" x14ac:dyDescent="0.25">
      <c r="A310" s="97" t="s">
        <v>114</v>
      </c>
      <c r="B310" s="98"/>
      <c r="C310" s="98"/>
      <c r="D310" s="98"/>
      <c r="E310" s="99"/>
    </row>
    <row r="311" spans="1:5" ht="82.8" x14ac:dyDescent="0.25">
      <c r="A311" s="14">
        <f t="shared" ref="A311:A326" si="18">B311+40001</f>
        <v>40371</v>
      </c>
      <c r="B311" s="14">
        <v>370</v>
      </c>
      <c r="C311" s="57" t="s">
        <v>215</v>
      </c>
      <c r="D311" s="5" t="s">
        <v>67</v>
      </c>
      <c r="E311" s="5" t="s">
        <v>218</v>
      </c>
    </row>
    <row r="312" spans="1:5" x14ac:dyDescent="0.25">
      <c r="A312" s="14">
        <f t="shared" si="18"/>
        <v>40372</v>
      </c>
      <c r="B312" s="14">
        <v>371</v>
      </c>
      <c r="C312" s="57" t="s">
        <v>481</v>
      </c>
      <c r="D312" s="5"/>
      <c r="E312" s="5"/>
    </row>
    <row r="313" spans="1:5" x14ac:dyDescent="0.25">
      <c r="A313" s="14">
        <f t="shared" si="18"/>
        <v>40373</v>
      </c>
      <c r="B313" s="14">
        <v>372</v>
      </c>
      <c r="C313" s="57" t="s">
        <v>479</v>
      </c>
      <c r="D313" s="5"/>
      <c r="E313" s="5"/>
    </row>
    <row r="314" spans="1:5" x14ac:dyDescent="0.25">
      <c r="A314" s="14">
        <f t="shared" si="18"/>
        <v>40374</v>
      </c>
      <c r="B314" s="14">
        <v>373</v>
      </c>
      <c r="C314" s="57" t="s">
        <v>216</v>
      </c>
      <c r="D314" s="19"/>
      <c r="E314" s="19"/>
    </row>
    <row r="315" spans="1:5" x14ac:dyDescent="0.25">
      <c r="A315" s="14">
        <f t="shared" si="18"/>
        <v>40375</v>
      </c>
      <c r="B315" s="14">
        <v>374</v>
      </c>
      <c r="C315" s="57" t="s">
        <v>107</v>
      </c>
      <c r="D315" s="5" t="s">
        <v>7</v>
      </c>
      <c r="E315" s="5" t="s">
        <v>8</v>
      </c>
    </row>
    <row r="316" spans="1:5" x14ac:dyDescent="0.25">
      <c r="A316" s="14">
        <f t="shared" si="18"/>
        <v>40376</v>
      </c>
      <c r="B316" s="14">
        <v>375</v>
      </c>
      <c r="C316" s="57" t="s">
        <v>108</v>
      </c>
      <c r="D316" s="5" t="s">
        <v>7</v>
      </c>
      <c r="E316" s="5" t="s">
        <v>8</v>
      </c>
    </row>
    <row r="317" spans="1:5" x14ac:dyDescent="0.25">
      <c r="A317" s="14">
        <f t="shared" si="18"/>
        <v>40377</v>
      </c>
      <c r="B317" s="14">
        <v>376</v>
      </c>
      <c r="C317" s="57" t="s">
        <v>109</v>
      </c>
      <c r="D317" s="5" t="s">
        <v>7</v>
      </c>
      <c r="E317" s="5" t="s">
        <v>8</v>
      </c>
    </row>
    <row r="318" spans="1:5" ht="27.6" x14ac:dyDescent="0.25">
      <c r="A318" s="14">
        <f t="shared" si="18"/>
        <v>40378</v>
      </c>
      <c r="B318" s="14">
        <v>377</v>
      </c>
      <c r="C318" s="57" t="s">
        <v>217</v>
      </c>
      <c r="D318" s="5" t="s">
        <v>9</v>
      </c>
      <c r="E318" s="5" t="s">
        <v>219</v>
      </c>
    </row>
    <row r="319" spans="1:5" ht="55.2" x14ac:dyDescent="0.25">
      <c r="A319" s="14">
        <f t="shared" si="18"/>
        <v>40379</v>
      </c>
      <c r="B319" s="14">
        <v>378</v>
      </c>
      <c r="C319" s="57" t="s">
        <v>220</v>
      </c>
      <c r="D319" s="5" t="s">
        <v>28</v>
      </c>
      <c r="E319" s="5" t="s">
        <v>221</v>
      </c>
    </row>
    <row r="320" spans="1:5" x14ac:dyDescent="0.25">
      <c r="A320" s="14">
        <f t="shared" si="18"/>
        <v>40380</v>
      </c>
      <c r="B320" s="14">
        <v>379</v>
      </c>
      <c r="C320" s="83" t="s">
        <v>222</v>
      </c>
      <c r="D320" s="89"/>
      <c r="E320" s="89"/>
    </row>
    <row r="321" spans="1:5" x14ac:dyDescent="0.25">
      <c r="A321" s="14">
        <f t="shared" si="18"/>
        <v>40381</v>
      </c>
      <c r="B321" s="14">
        <v>380</v>
      </c>
      <c r="C321" s="84"/>
      <c r="D321" s="90"/>
      <c r="E321" s="90"/>
    </row>
    <row r="322" spans="1:5" x14ac:dyDescent="0.25">
      <c r="A322" s="14">
        <f t="shared" si="18"/>
        <v>40382</v>
      </c>
      <c r="B322" s="14">
        <v>381</v>
      </c>
      <c r="C322" s="83" t="s">
        <v>223</v>
      </c>
      <c r="D322" s="89"/>
      <c r="E322" s="89"/>
    </row>
    <row r="323" spans="1:5" x14ac:dyDescent="0.25">
      <c r="A323" s="14">
        <f t="shared" si="18"/>
        <v>40383</v>
      </c>
      <c r="B323" s="14">
        <v>382</v>
      </c>
      <c r="C323" s="84"/>
      <c r="D323" s="90"/>
      <c r="E323" s="90"/>
    </row>
    <row r="324" spans="1:5" ht="27.6" x14ac:dyDescent="0.25">
      <c r="A324" s="14">
        <f t="shared" si="18"/>
        <v>40384</v>
      </c>
      <c r="B324" s="14">
        <v>383</v>
      </c>
      <c r="C324" s="57" t="s">
        <v>224</v>
      </c>
      <c r="D324" s="5" t="s">
        <v>9</v>
      </c>
      <c r="E324" s="5" t="s">
        <v>123</v>
      </c>
    </row>
    <row r="325" spans="1:5" x14ac:dyDescent="0.25">
      <c r="A325" s="14">
        <f t="shared" si="18"/>
        <v>40385</v>
      </c>
      <c r="B325" s="14">
        <v>384</v>
      </c>
      <c r="C325" s="57" t="s">
        <v>231</v>
      </c>
      <c r="D325" s="5"/>
      <c r="E325" s="5"/>
    </row>
    <row r="326" spans="1:5" ht="27.6" x14ac:dyDescent="0.25">
      <c r="A326" s="14">
        <f t="shared" si="18"/>
        <v>40386</v>
      </c>
      <c r="B326" s="14">
        <v>385</v>
      </c>
      <c r="C326" s="57" t="s">
        <v>233</v>
      </c>
      <c r="D326" s="5" t="s">
        <v>9</v>
      </c>
      <c r="E326" s="5" t="s">
        <v>235</v>
      </c>
    </row>
    <row r="327" spans="1:5" x14ac:dyDescent="0.25">
      <c r="A327" s="58">
        <f t="shared" ref="A327" si="19">B327+40001</f>
        <v>40387</v>
      </c>
      <c r="B327" s="58">
        <v>386</v>
      </c>
      <c r="C327" s="57" t="s">
        <v>483</v>
      </c>
      <c r="D327" s="5"/>
      <c r="E327" s="5"/>
    </row>
    <row r="328" spans="1:5" x14ac:dyDescent="0.25">
      <c r="A328" s="58">
        <f t="shared" ref="A328:A330" si="20">B328+40001</f>
        <v>40388</v>
      </c>
      <c r="B328" s="58">
        <v>387</v>
      </c>
      <c r="C328" s="7"/>
      <c r="D328" s="5"/>
      <c r="E328" s="5"/>
    </row>
    <row r="329" spans="1:5" x14ac:dyDescent="0.25">
      <c r="A329" s="58">
        <f t="shared" si="20"/>
        <v>40389</v>
      </c>
      <c r="B329" s="58">
        <v>388</v>
      </c>
      <c r="C329" s="7"/>
      <c r="D329" s="5"/>
      <c r="E329" s="5"/>
    </row>
    <row r="330" spans="1:5" x14ac:dyDescent="0.25">
      <c r="A330" s="58">
        <f t="shared" si="20"/>
        <v>40390</v>
      </c>
      <c r="B330" s="58">
        <v>389</v>
      </c>
      <c r="C330" s="7"/>
      <c r="D330" s="5"/>
      <c r="E330" s="5"/>
    </row>
    <row r="331" spans="1:5" x14ac:dyDescent="0.25">
      <c r="A331" s="97" t="s">
        <v>115</v>
      </c>
      <c r="B331" s="98"/>
      <c r="C331" s="98"/>
      <c r="D331" s="98"/>
      <c r="E331" s="99"/>
    </row>
    <row r="332" spans="1:5" ht="82.8" x14ac:dyDescent="0.25">
      <c r="A332" s="14">
        <f t="shared" ref="A332:A347" si="21">B332+40001</f>
        <v>40391</v>
      </c>
      <c r="B332" s="14">
        <v>390</v>
      </c>
      <c r="C332" s="57" t="s">
        <v>215</v>
      </c>
      <c r="D332" s="5" t="s">
        <v>67</v>
      </c>
      <c r="E332" s="5" t="s">
        <v>218</v>
      </c>
    </row>
    <row r="333" spans="1:5" x14ac:dyDescent="0.25">
      <c r="A333" s="14">
        <f t="shared" si="21"/>
        <v>40392</v>
      </c>
      <c r="B333" s="14">
        <v>391</v>
      </c>
      <c r="C333" s="57" t="s">
        <v>481</v>
      </c>
      <c r="D333" s="5"/>
      <c r="E333" s="5"/>
    </row>
    <row r="334" spans="1:5" x14ac:dyDescent="0.25">
      <c r="A334" s="14">
        <f t="shared" si="21"/>
        <v>40393</v>
      </c>
      <c r="B334" s="14">
        <v>392</v>
      </c>
      <c r="C334" s="57" t="s">
        <v>479</v>
      </c>
      <c r="D334" s="5"/>
      <c r="E334" s="5"/>
    </row>
    <row r="335" spans="1:5" x14ac:dyDescent="0.25">
      <c r="A335" s="14">
        <f t="shared" si="21"/>
        <v>40394</v>
      </c>
      <c r="B335" s="14">
        <v>393</v>
      </c>
      <c r="C335" s="57" t="s">
        <v>216</v>
      </c>
      <c r="D335" s="19"/>
      <c r="E335" s="19"/>
    </row>
    <row r="336" spans="1:5" x14ac:dyDescent="0.25">
      <c r="A336" s="14">
        <f t="shared" si="21"/>
        <v>40395</v>
      </c>
      <c r="B336" s="14">
        <v>394</v>
      </c>
      <c r="C336" s="57" t="s">
        <v>107</v>
      </c>
      <c r="D336" s="5" t="s">
        <v>7</v>
      </c>
      <c r="E336" s="5" t="s">
        <v>8</v>
      </c>
    </row>
    <row r="337" spans="1:5" x14ac:dyDescent="0.25">
      <c r="A337" s="14">
        <f t="shared" si="21"/>
        <v>40396</v>
      </c>
      <c r="B337" s="14">
        <v>395</v>
      </c>
      <c r="C337" s="57" t="s">
        <v>108</v>
      </c>
      <c r="D337" s="5" t="s">
        <v>7</v>
      </c>
      <c r="E337" s="5" t="s">
        <v>8</v>
      </c>
    </row>
    <row r="338" spans="1:5" x14ac:dyDescent="0.25">
      <c r="A338" s="14">
        <f t="shared" si="21"/>
        <v>40397</v>
      </c>
      <c r="B338" s="14">
        <v>396</v>
      </c>
      <c r="C338" s="57" t="s">
        <v>109</v>
      </c>
      <c r="D338" s="5" t="s">
        <v>7</v>
      </c>
      <c r="E338" s="5" t="s">
        <v>8</v>
      </c>
    </row>
    <row r="339" spans="1:5" ht="27.6" x14ac:dyDescent="0.25">
      <c r="A339" s="14">
        <f t="shared" si="21"/>
        <v>40398</v>
      </c>
      <c r="B339" s="14">
        <v>397</v>
      </c>
      <c r="C339" s="57" t="s">
        <v>217</v>
      </c>
      <c r="D339" s="5" t="s">
        <v>9</v>
      </c>
      <c r="E339" s="5" t="s">
        <v>219</v>
      </c>
    </row>
    <row r="340" spans="1:5" ht="55.2" x14ac:dyDescent="0.25">
      <c r="A340" s="14">
        <f t="shared" si="21"/>
        <v>40399</v>
      </c>
      <c r="B340" s="14">
        <v>398</v>
      </c>
      <c r="C340" s="57" t="s">
        <v>220</v>
      </c>
      <c r="D340" s="5" t="s">
        <v>28</v>
      </c>
      <c r="E340" s="5" t="s">
        <v>221</v>
      </c>
    </row>
    <row r="341" spans="1:5" x14ac:dyDescent="0.25">
      <c r="A341" s="14">
        <f t="shared" si="21"/>
        <v>40400</v>
      </c>
      <c r="B341" s="14">
        <v>399</v>
      </c>
      <c r="C341" s="83" t="s">
        <v>222</v>
      </c>
      <c r="D341" s="89"/>
      <c r="E341" s="89"/>
    </row>
    <row r="342" spans="1:5" x14ac:dyDescent="0.25">
      <c r="A342" s="14">
        <f t="shared" si="21"/>
        <v>40401</v>
      </c>
      <c r="B342" s="14">
        <v>400</v>
      </c>
      <c r="C342" s="84"/>
      <c r="D342" s="90"/>
      <c r="E342" s="90"/>
    </row>
    <row r="343" spans="1:5" x14ac:dyDescent="0.25">
      <c r="A343" s="14">
        <f t="shared" si="21"/>
        <v>40402</v>
      </c>
      <c r="B343" s="14">
        <v>401</v>
      </c>
      <c r="C343" s="83" t="s">
        <v>223</v>
      </c>
      <c r="D343" s="89"/>
      <c r="E343" s="89"/>
    </row>
    <row r="344" spans="1:5" x14ac:dyDescent="0.25">
      <c r="A344" s="14">
        <f t="shared" si="21"/>
        <v>40403</v>
      </c>
      <c r="B344" s="14">
        <v>402</v>
      </c>
      <c r="C344" s="84"/>
      <c r="D344" s="90"/>
      <c r="E344" s="90"/>
    </row>
    <row r="345" spans="1:5" ht="27.6" x14ac:dyDescent="0.25">
      <c r="A345" s="14">
        <f t="shared" si="21"/>
        <v>40404</v>
      </c>
      <c r="B345" s="14">
        <v>403</v>
      </c>
      <c r="C345" s="57" t="s">
        <v>224</v>
      </c>
      <c r="D345" s="5" t="s">
        <v>9</v>
      </c>
      <c r="E345" s="5" t="s">
        <v>123</v>
      </c>
    </row>
    <row r="346" spans="1:5" x14ac:dyDescent="0.25">
      <c r="A346" s="14">
        <f t="shared" si="21"/>
        <v>40405</v>
      </c>
      <c r="B346" s="14">
        <v>404</v>
      </c>
      <c r="C346" s="57" t="s">
        <v>231</v>
      </c>
      <c r="D346" s="5"/>
      <c r="E346" s="5"/>
    </row>
    <row r="347" spans="1:5" ht="27.6" x14ac:dyDescent="0.25">
      <c r="A347" s="14">
        <f t="shared" si="21"/>
        <v>40406</v>
      </c>
      <c r="B347" s="14">
        <v>405</v>
      </c>
      <c r="C347" s="57" t="s">
        <v>233</v>
      </c>
      <c r="D347" s="5" t="s">
        <v>212</v>
      </c>
      <c r="E347" s="5" t="s">
        <v>234</v>
      </c>
    </row>
    <row r="348" spans="1:5" x14ac:dyDescent="0.25">
      <c r="A348" s="58">
        <f t="shared" ref="A348:A351" si="22">B348+40001</f>
        <v>40407</v>
      </c>
      <c r="B348" s="58">
        <v>406</v>
      </c>
      <c r="C348" s="57" t="s">
        <v>483</v>
      </c>
      <c r="D348" s="5"/>
      <c r="E348" s="5"/>
    </row>
    <row r="349" spans="1:5" x14ac:dyDescent="0.25">
      <c r="A349" s="58">
        <f t="shared" si="22"/>
        <v>40408</v>
      </c>
      <c r="B349" s="58">
        <v>407</v>
      </c>
      <c r="C349" s="7"/>
      <c r="D349" s="5"/>
      <c r="E349" s="5"/>
    </row>
    <row r="350" spans="1:5" x14ac:dyDescent="0.25">
      <c r="A350" s="58">
        <f t="shared" si="22"/>
        <v>40409</v>
      </c>
      <c r="B350" s="58">
        <v>408</v>
      </c>
      <c r="C350" s="7"/>
      <c r="D350" s="5"/>
      <c r="E350" s="5"/>
    </row>
    <row r="351" spans="1:5" x14ac:dyDescent="0.25">
      <c r="A351" s="58">
        <f t="shared" si="22"/>
        <v>40410</v>
      </c>
      <c r="B351" s="58">
        <v>409</v>
      </c>
      <c r="C351" s="7"/>
      <c r="D351" s="5"/>
      <c r="E351" s="5"/>
    </row>
    <row r="352" spans="1:5" x14ac:dyDescent="0.25">
      <c r="A352" s="97" t="s">
        <v>116</v>
      </c>
      <c r="B352" s="98"/>
      <c r="C352" s="98"/>
      <c r="D352" s="98"/>
      <c r="E352" s="99"/>
    </row>
    <row r="353" spans="1:5" ht="82.8" x14ac:dyDescent="0.25">
      <c r="A353" s="14">
        <f t="shared" ref="A353:A368" si="23">B353+40001</f>
        <v>40411</v>
      </c>
      <c r="B353" s="14">
        <v>410</v>
      </c>
      <c r="C353" s="57" t="s">
        <v>484</v>
      </c>
      <c r="D353" s="5" t="s">
        <v>67</v>
      </c>
      <c r="E353" s="5" t="s">
        <v>218</v>
      </c>
    </row>
    <row r="354" spans="1:5" x14ac:dyDescent="0.25">
      <c r="A354" s="14">
        <f t="shared" si="23"/>
        <v>40412</v>
      </c>
      <c r="B354" s="14">
        <v>411</v>
      </c>
      <c r="C354" s="57" t="s">
        <v>480</v>
      </c>
      <c r="D354" s="5"/>
      <c r="E354" s="5"/>
    </row>
    <row r="355" spans="1:5" x14ac:dyDescent="0.25">
      <c r="A355" s="14">
        <f t="shared" si="23"/>
        <v>40413</v>
      </c>
      <c r="B355" s="14">
        <v>412</v>
      </c>
      <c r="C355" s="57" t="s">
        <v>478</v>
      </c>
      <c r="D355" s="5"/>
      <c r="E355" s="5"/>
    </row>
    <row r="356" spans="1:5" x14ac:dyDescent="0.25">
      <c r="A356" s="14">
        <f t="shared" si="23"/>
        <v>40414</v>
      </c>
      <c r="B356" s="14">
        <v>413</v>
      </c>
      <c r="C356" s="57" t="s">
        <v>485</v>
      </c>
      <c r="D356" s="19"/>
      <c r="E356" s="19"/>
    </row>
    <row r="357" spans="1:5" x14ac:dyDescent="0.25">
      <c r="A357" s="14">
        <f t="shared" si="23"/>
        <v>40415</v>
      </c>
      <c r="B357" s="14">
        <v>414</v>
      </c>
      <c r="C357" s="57" t="s">
        <v>486</v>
      </c>
      <c r="D357" s="5" t="s">
        <v>7</v>
      </c>
      <c r="E357" s="5" t="s">
        <v>8</v>
      </c>
    </row>
    <row r="358" spans="1:5" x14ac:dyDescent="0.25">
      <c r="A358" s="14">
        <f t="shared" si="23"/>
        <v>40416</v>
      </c>
      <c r="B358" s="14">
        <v>415</v>
      </c>
      <c r="C358" s="57" t="s">
        <v>487</v>
      </c>
      <c r="D358" s="5" t="s">
        <v>7</v>
      </c>
      <c r="E358" s="5" t="s">
        <v>8</v>
      </c>
    </row>
    <row r="359" spans="1:5" x14ac:dyDescent="0.25">
      <c r="A359" s="14">
        <f t="shared" si="23"/>
        <v>40417</v>
      </c>
      <c r="B359" s="14">
        <v>416</v>
      </c>
      <c r="C359" s="57" t="s">
        <v>488</v>
      </c>
      <c r="D359" s="5" t="s">
        <v>7</v>
      </c>
      <c r="E359" s="5" t="s">
        <v>8</v>
      </c>
    </row>
    <row r="360" spans="1:5" ht="27.6" x14ac:dyDescent="0.25">
      <c r="A360" s="14">
        <f t="shared" si="23"/>
        <v>40418</v>
      </c>
      <c r="B360" s="14">
        <v>417</v>
      </c>
      <c r="C360" s="57" t="s">
        <v>489</v>
      </c>
      <c r="D360" s="5" t="s">
        <v>9</v>
      </c>
      <c r="E360" s="5" t="s">
        <v>219</v>
      </c>
    </row>
    <row r="361" spans="1:5" ht="55.2" x14ac:dyDescent="0.25">
      <c r="A361" s="14">
        <f t="shared" si="23"/>
        <v>40419</v>
      </c>
      <c r="B361" s="14">
        <v>418</v>
      </c>
      <c r="C361" s="57" t="s">
        <v>490</v>
      </c>
      <c r="D361" s="5" t="s">
        <v>28</v>
      </c>
      <c r="E361" s="5" t="s">
        <v>221</v>
      </c>
    </row>
    <row r="362" spans="1:5" x14ac:dyDescent="0.25">
      <c r="A362" s="14">
        <f t="shared" si="23"/>
        <v>40420</v>
      </c>
      <c r="B362" s="14">
        <v>419</v>
      </c>
      <c r="C362" s="55" t="s">
        <v>491</v>
      </c>
      <c r="D362" s="89"/>
      <c r="E362" s="89"/>
    </row>
    <row r="363" spans="1:5" x14ac:dyDescent="0.25">
      <c r="A363" s="14">
        <f t="shared" si="23"/>
        <v>40421</v>
      </c>
      <c r="B363" s="14">
        <v>420</v>
      </c>
      <c r="C363" s="56"/>
      <c r="D363" s="90"/>
      <c r="E363" s="90"/>
    </row>
    <row r="364" spans="1:5" x14ac:dyDescent="0.25">
      <c r="A364" s="14">
        <f t="shared" si="23"/>
        <v>40422</v>
      </c>
      <c r="B364" s="14">
        <v>421</v>
      </c>
      <c r="C364" s="55" t="s">
        <v>492</v>
      </c>
      <c r="D364" s="89"/>
      <c r="E364" s="89"/>
    </row>
    <row r="365" spans="1:5" x14ac:dyDescent="0.25">
      <c r="A365" s="14">
        <f t="shared" si="23"/>
        <v>40423</v>
      </c>
      <c r="B365" s="14">
        <v>422</v>
      </c>
      <c r="C365" s="56"/>
      <c r="D365" s="90"/>
      <c r="E365" s="90"/>
    </row>
    <row r="366" spans="1:5" ht="27.6" x14ac:dyDescent="0.25">
      <c r="A366" s="14">
        <f t="shared" si="23"/>
        <v>40424</v>
      </c>
      <c r="B366" s="14">
        <v>423</v>
      </c>
      <c r="C366" s="57" t="s">
        <v>493</v>
      </c>
      <c r="D366" s="5" t="s">
        <v>9</v>
      </c>
      <c r="E366" s="5" t="s">
        <v>123</v>
      </c>
    </row>
    <row r="367" spans="1:5" x14ac:dyDescent="0.25">
      <c r="A367" s="14">
        <f t="shared" si="23"/>
        <v>40425</v>
      </c>
      <c r="B367" s="14">
        <v>424</v>
      </c>
      <c r="C367" s="57" t="s">
        <v>230</v>
      </c>
      <c r="D367" s="5"/>
      <c r="E367" s="5"/>
    </row>
    <row r="368" spans="1:5" ht="27.6" x14ac:dyDescent="0.25">
      <c r="A368" s="14">
        <f t="shared" si="23"/>
        <v>40426</v>
      </c>
      <c r="B368" s="14">
        <v>425</v>
      </c>
      <c r="C368" s="57" t="s">
        <v>232</v>
      </c>
      <c r="D368" s="5" t="s">
        <v>212</v>
      </c>
      <c r="E368" s="5" t="s">
        <v>234</v>
      </c>
    </row>
    <row r="369" spans="1:5" x14ac:dyDescent="0.25">
      <c r="A369" s="58">
        <f t="shared" ref="A369:A371" si="24">B369+40001</f>
        <v>40427</v>
      </c>
      <c r="B369" s="58">
        <v>426</v>
      </c>
      <c r="C369" s="57" t="s">
        <v>482</v>
      </c>
      <c r="D369" s="5"/>
      <c r="E369" s="5"/>
    </row>
    <row r="370" spans="1:5" x14ac:dyDescent="0.25">
      <c r="A370" s="58">
        <f t="shared" si="24"/>
        <v>40428</v>
      </c>
      <c r="B370" s="58">
        <v>427</v>
      </c>
      <c r="C370" s="7"/>
      <c r="D370" s="5"/>
      <c r="E370" s="5"/>
    </row>
    <row r="371" spans="1:5" x14ac:dyDescent="0.25">
      <c r="A371" s="58">
        <f t="shared" si="24"/>
        <v>40429</v>
      </c>
      <c r="B371" s="58">
        <v>428</v>
      </c>
      <c r="C371" s="7"/>
      <c r="D371" s="5"/>
      <c r="E371" s="5"/>
    </row>
    <row r="372" spans="1:5" x14ac:dyDescent="0.25">
      <c r="A372" s="58">
        <f t="shared" ref="A372" si="25">B372+40001</f>
        <v>40430</v>
      </c>
      <c r="B372" s="58">
        <v>429</v>
      </c>
      <c r="C372" s="59"/>
      <c r="D372" s="60"/>
      <c r="E372" s="61"/>
    </row>
    <row r="373" spans="1:5" x14ac:dyDescent="0.25">
      <c r="A373" s="97" t="s">
        <v>117</v>
      </c>
      <c r="B373" s="98"/>
      <c r="C373" s="98"/>
      <c r="D373" s="98"/>
      <c r="E373" s="99"/>
    </row>
    <row r="374" spans="1:5" ht="82.8" x14ac:dyDescent="0.25">
      <c r="A374" s="14">
        <f t="shared" ref="A374:A389" si="26">B374+40001</f>
        <v>40431</v>
      </c>
      <c r="B374" s="14">
        <v>430</v>
      </c>
      <c r="C374" s="57" t="s">
        <v>484</v>
      </c>
      <c r="D374" s="5" t="s">
        <v>67</v>
      </c>
      <c r="E374" s="5" t="s">
        <v>218</v>
      </c>
    </row>
    <row r="375" spans="1:5" x14ac:dyDescent="0.25">
      <c r="A375" s="14">
        <f t="shared" si="26"/>
        <v>40432</v>
      </c>
      <c r="B375" s="14">
        <v>431</v>
      </c>
      <c r="C375" s="57" t="s">
        <v>480</v>
      </c>
      <c r="D375" s="5"/>
      <c r="E375" s="5"/>
    </row>
    <row r="376" spans="1:5" x14ac:dyDescent="0.25">
      <c r="A376" s="14">
        <f t="shared" si="26"/>
        <v>40433</v>
      </c>
      <c r="B376" s="14">
        <v>432</v>
      </c>
      <c r="C376" s="57" t="s">
        <v>478</v>
      </c>
      <c r="D376" s="5"/>
      <c r="E376" s="5"/>
    </row>
    <row r="377" spans="1:5" x14ac:dyDescent="0.25">
      <c r="A377" s="14">
        <f t="shared" si="26"/>
        <v>40434</v>
      </c>
      <c r="B377" s="14">
        <v>433</v>
      </c>
      <c r="C377" s="57" t="s">
        <v>485</v>
      </c>
      <c r="D377" s="19"/>
      <c r="E377" s="19"/>
    </row>
    <row r="378" spans="1:5" x14ac:dyDescent="0.25">
      <c r="A378" s="14">
        <f t="shared" si="26"/>
        <v>40435</v>
      </c>
      <c r="B378" s="14">
        <v>434</v>
      </c>
      <c r="C378" s="57" t="s">
        <v>486</v>
      </c>
      <c r="D378" s="5" t="s">
        <v>7</v>
      </c>
      <c r="E378" s="5" t="s">
        <v>8</v>
      </c>
    </row>
    <row r="379" spans="1:5" x14ac:dyDescent="0.25">
      <c r="A379" s="14">
        <f t="shared" si="26"/>
        <v>40436</v>
      </c>
      <c r="B379" s="14">
        <v>435</v>
      </c>
      <c r="C379" s="57" t="s">
        <v>487</v>
      </c>
      <c r="D379" s="5" t="s">
        <v>7</v>
      </c>
      <c r="E379" s="5" t="s">
        <v>8</v>
      </c>
    </row>
    <row r="380" spans="1:5" x14ac:dyDescent="0.25">
      <c r="A380" s="14">
        <f t="shared" si="26"/>
        <v>40437</v>
      </c>
      <c r="B380" s="14">
        <v>436</v>
      </c>
      <c r="C380" s="57" t="s">
        <v>488</v>
      </c>
      <c r="D380" s="5" t="s">
        <v>7</v>
      </c>
      <c r="E380" s="5" t="s">
        <v>8</v>
      </c>
    </row>
    <row r="381" spans="1:5" ht="27.6" x14ac:dyDescent="0.25">
      <c r="A381" s="14">
        <f t="shared" si="26"/>
        <v>40438</v>
      </c>
      <c r="B381" s="14">
        <v>437</v>
      </c>
      <c r="C381" s="57" t="s">
        <v>489</v>
      </c>
      <c r="D381" s="5" t="s">
        <v>9</v>
      </c>
      <c r="E381" s="5" t="s">
        <v>219</v>
      </c>
    </row>
    <row r="382" spans="1:5" ht="55.2" x14ac:dyDescent="0.25">
      <c r="A382" s="14">
        <f t="shared" si="26"/>
        <v>40439</v>
      </c>
      <c r="B382" s="14">
        <v>438</v>
      </c>
      <c r="C382" s="57" t="s">
        <v>490</v>
      </c>
      <c r="D382" s="5" t="s">
        <v>28</v>
      </c>
      <c r="E382" s="5" t="s">
        <v>221</v>
      </c>
    </row>
    <row r="383" spans="1:5" x14ac:dyDescent="0.25">
      <c r="A383" s="14">
        <f t="shared" si="26"/>
        <v>40440</v>
      </c>
      <c r="B383" s="14">
        <v>439</v>
      </c>
      <c r="C383" s="55" t="s">
        <v>491</v>
      </c>
      <c r="D383" s="89"/>
      <c r="E383" s="89"/>
    </row>
    <row r="384" spans="1:5" x14ac:dyDescent="0.25">
      <c r="A384" s="14">
        <f t="shared" si="26"/>
        <v>40441</v>
      </c>
      <c r="B384" s="14">
        <v>440</v>
      </c>
      <c r="C384" s="56"/>
      <c r="D384" s="90"/>
      <c r="E384" s="90"/>
    </row>
    <row r="385" spans="1:5" x14ac:dyDescent="0.25">
      <c r="A385" s="14">
        <f t="shared" si="26"/>
        <v>40442</v>
      </c>
      <c r="B385" s="14">
        <v>441</v>
      </c>
      <c r="C385" s="55" t="s">
        <v>492</v>
      </c>
      <c r="D385" s="89"/>
      <c r="E385" s="89"/>
    </row>
    <row r="386" spans="1:5" x14ac:dyDescent="0.25">
      <c r="A386" s="14">
        <f t="shared" si="26"/>
        <v>40443</v>
      </c>
      <c r="B386" s="14">
        <v>442</v>
      </c>
      <c r="C386" s="56"/>
      <c r="D386" s="90"/>
      <c r="E386" s="90"/>
    </row>
    <row r="387" spans="1:5" ht="27.6" x14ac:dyDescent="0.25">
      <c r="A387" s="14">
        <f t="shared" si="26"/>
        <v>40444</v>
      </c>
      <c r="B387" s="14">
        <v>443</v>
      </c>
      <c r="C387" s="57" t="s">
        <v>493</v>
      </c>
      <c r="D387" s="5" t="s">
        <v>9</v>
      </c>
      <c r="E387" s="5" t="s">
        <v>123</v>
      </c>
    </row>
    <row r="388" spans="1:5" x14ac:dyDescent="0.25">
      <c r="A388" s="14">
        <f t="shared" si="26"/>
        <v>40445</v>
      </c>
      <c r="B388" s="14">
        <v>444</v>
      </c>
      <c r="C388" s="57" t="s">
        <v>230</v>
      </c>
      <c r="D388" s="5"/>
      <c r="E388" s="5"/>
    </row>
    <row r="389" spans="1:5" ht="27.6" x14ac:dyDescent="0.25">
      <c r="A389" s="14">
        <f t="shared" si="26"/>
        <v>40446</v>
      </c>
      <c r="B389" s="14">
        <v>445</v>
      </c>
      <c r="C389" s="57" t="s">
        <v>232</v>
      </c>
      <c r="D389" s="5" t="s">
        <v>212</v>
      </c>
      <c r="E389" s="5" t="s">
        <v>234</v>
      </c>
    </row>
    <row r="390" spans="1:5" x14ac:dyDescent="0.25">
      <c r="A390" s="58">
        <f t="shared" ref="A390:A392" si="27">B390+40001</f>
        <v>40447</v>
      </c>
      <c r="B390" s="58">
        <v>446</v>
      </c>
      <c r="C390" s="57" t="s">
        <v>482</v>
      </c>
      <c r="D390" s="5"/>
      <c r="E390" s="5"/>
    </row>
    <row r="391" spans="1:5" x14ac:dyDescent="0.25">
      <c r="A391" s="58">
        <f t="shared" si="27"/>
        <v>40448</v>
      </c>
      <c r="B391" s="58">
        <v>447</v>
      </c>
      <c r="C391" s="7"/>
      <c r="D391" s="5"/>
      <c r="E391" s="5"/>
    </row>
    <row r="392" spans="1:5" x14ac:dyDescent="0.25">
      <c r="A392" s="58">
        <f t="shared" si="27"/>
        <v>40449</v>
      </c>
      <c r="B392" s="58">
        <v>448</v>
      </c>
      <c r="C392" s="7"/>
      <c r="D392" s="5"/>
      <c r="E392" s="5"/>
    </row>
    <row r="393" spans="1:5" x14ac:dyDescent="0.25">
      <c r="A393" s="58">
        <f t="shared" ref="A393" si="28">B393+40001</f>
        <v>40450</v>
      </c>
      <c r="B393" s="58">
        <v>449</v>
      </c>
      <c r="C393" s="59"/>
      <c r="D393" s="60"/>
      <c r="E393" s="61"/>
    </row>
    <row r="394" spans="1:5" x14ac:dyDescent="0.25">
      <c r="A394" s="97" t="s">
        <v>304</v>
      </c>
      <c r="B394" s="98"/>
      <c r="C394" s="98"/>
      <c r="D394" s="98"/>
      <c r="E394" s="99"/>
    </row>
    <row r="395" spans="1:5" ht="82.8" x14ac:dyDescent="0.25">
      <c r="A395" s="14">
        <f t="shared" ref="A395:A410" si="29">B395+40001</f>
        <v>40451</v>
      </c>
      <c r="B395" s="14">
        <v>450</v>
      </c>
      <c r="C395" s="57" t="s">
        <v>484</v>
      </c>
      <c r="D395" s="5" t="s">
        <v>67</v>
      </c>
      <c r="E395" s="5" t="s">
        <v>218</v>
      </c>
    </row>
    <row r="396" spans="1:5" x14ac:dyDescent="0.25">
      <c r="A396" s="14">
        <f t="shared" si="29"/>
        <v>40452</v>
      </c>
      <c r="B396" s="14">
        <v>451</v>
      </c>
      <c r="C396" s="57" t="s">
        <v>480</v>
      </c>
      <c r="D396" s="5"/>
      <c r="E396" s="5"/>
    </row>
    <row r="397" spans="1:5" x14ac:dyDescent="0.25">
      <c r="A397" s="14">
        <f t="shared" si="29"/>
        <v>40453</v>
      </c>
      <c r="B397" s="14">
        <v>452</v>
      </c>
      <c r="C397" s="57" t="s">
        <v>478</v>
      </c>
      <c r="D397" s="5"/>
      <c r="E397" s="5"/>
    </row>
    <row r="398" spans="1:5" x14ac:dyDescent="0.25">
      <c r="A398" s="14">
        <f t="shared" si="29"/>
        <v>40454</v>
      </c>
      <c r="B398" s="14">
        <v>453</v>
      </c>
      <c r="C398" s="57" t="s">
        <v>485</v>
      </c>
      <c r="D398" s="19"/>
      <c r="E398" s="19"/>
    </row>
    <row r="399" spans="1:5" x14ac:dyDescent="0.25">
      <c r="A399" s="14">
        <f t="shared" si="29"/>
        <v>40455</v>
      </c>
      <c r="B399" s="14">
        <v>454</v>
      </c>
      <c r="C399" s="57" t="s">
        <v>486</v>
      </c>
      <c r="D399" s="5" t="s">
        <v>7</v>
      </c>
      <c r="E399" s="5" t="s">
        <v>8</v>
      </c>
    </row>
    <row r="400" spans="1:5" x14ac:dyDescent="0.25">
      <c r="A400" s="14">
        <f t="shared" si="29"/>
        <v>40456</v>
      </c>
      <c r="B400" s="14">
        <v>455</v>
      </c>
      <c r="C400" s="57" t="s">
        <v>487</v>
      </c>
      <c r="D400" s="5" t="s">
        <v>7</v>
      </c>
      <c r="E400" s="5" t="s">
        <v>8</v>
      </c>
    </row>
    <row r="401" spans="1:5" x14ac:dyDescent="0.25">
      <c r="A401" s="14">
        <f t="shared" si="29"/>
        <v>40457</v>
      </c>
      <c r="B401" s="14">
        <v>456</v>
      </c>
      <c r="C401" s="57" t="s">
        <v>488</v>
      </c>
      <c r="D401" s="5" t="s">
        <v>7</v>
      </c>
      <c r="E401" s="5" t="s">
        <v>8</v>
      </c>
    </row>
    <row r="402" spans="1:5" ht="27.6" x14ac:dyDescent="0.25">
      <c r="A402" s="14">
        <f t="shared" si="29"/>
        <v>40458</v>
      </c>
      <c r="B402" s="14">
        <v>457</v>
      </c>
      <c r="C402" s="57" t="s">
        <v>489</v>
      </c>
      <c r="D402" s="5" t="s">
        <v>9</v>
      </c>
      <c r="E402" s="5" t="s">
        <v>219</v>
      </c>
    </row>
    <row r="403" spans="1:5" ht="55.2" x14ac:dyDescent="0.25">
      <c r="A403" s="14">
        <f t="shared" si="29"/>
        <v>40459</v>
      </c>
      <c r="B403" s="14">
        <v>458</v>
      </c>
      <c r="C403" s="57" t="s">
        <v>490</v>
      </c>
      <c r="D403" s="5" t="s">
        <v>28</v>
      </c>
      <c r="E403" s="5" t="s">
        <v>221</v>
      </c>
    </row>
    <row r="404" spans="1:5" x14ac:dyDescent="0.25">
      <c r="A404" s="14">
        <f t="shared" si="29"/>
        <v>40460</v>
      </c>
      <c r="B404" s="14">
        <v>459</v>
      </c>
      <c r="C404" s="55" t="s">
        <v>491</v>
      </c>
      <c r="D404" s="89"/>
      <c r="E404" s="89"/>
    </row>
    <row r="405" spans="1:5" ht="13.5" customHeight="1" x14ac:dyDescent="0.25">
      <c r="A405" s="14">
        <f t="shared" si="29"/>
        <v>40461</v>
      </c>
      <c r="B405" s="14">
        <v>460</v>
      </c>
      <c r="C405" s="56"/>
      <c r="D405" s="90"/>
      <c r="E405" s="90"/>
    </row>
    <row r="406" spans="1:5" x14ac:dyDescent="0.25">
      <c r="A406" s="14">
        <f t="shared" si="29"/>
        <v>40462</v>
      </c>
      <c r="B406" s="14">
        <v>461</v>
      </c>
      <c r="C406" s="55" t="s">
        <v>492</v>
      </c>
      <c r="D406" s="89"/>
      <c r="E406" s="89"/>
    </row>
    <row r="407" spans="1:5" x14ac:dyDescent="0.25">
      <c r="A407" s="14">
        <f t="shared" si="29"/>
        <v>40463</v>
      </c>
      <c r="B407" s="14">
        <v>462</v>
      </c>
      <c r="C407" s="56"/>
      <c r="D407" s="90"/>
      <c r="E407" s="90"/>
    </row>
    <row r="408" spans="1:5" ht="27.6" x14ac:dyDescent="0.25">
      <c r="A408" s="14">
        <f t="shared" si="29"/>
        <v>40464</v>
      </c>
      <c r="B408" s="14">
        <v>463</v>
      </c>
      <c r="C408" s="57" t="s">
        <v>493</v>
      </c>
      <c r="D408" s="5" t="s">
        <v>9</v>
      </c>
      <c r="E408" s="5" t="s">
        <v>123</v>
      </c>
    </row>
    <row r="409" spans="1:5" x14ac:dyDescent="0.25">
      <c r="A409" s="14">
        <f t="shared" si="29"/>
        <v>40465</v>
      </c>
      <c r="B409" s="14">
        <v>464</v>
      </c>
      <c r="C409" s="57" t="s">
        <v>230</v>
      </c>
      <c r="D409" s="5"/>
      <c r="E409" s="5"/>
    </row>
    <row r="410" spans="1:5" ht="27.6" x14ac:dyDescent="0.25">
      <c r="A410" s="14">
        <f t="shared" si="29"/>
        <v>40466</v>
      </c>
      <c r="B410" s="14">
        <v>465</v>
      </c>
      <c r="C410" s="57" t="s">
        <v>232</v>
      </c>
      <c r="D410" s="5" t="s">
        <v>212</v>
      </c>
      <c r="E410" s="5" t="s">
        <v>234</v>
      </c>
    </row>
    <row r="411" spans="1:5" x14ac:dyDescent="0.25">
      <c r="A411" s="58">
        <f t="shared" ref="A411:A413" si="30">B411+40001</f>
        <v>40467</v>
      </c>
      <c r="B411" s="58">
        <v>466</v>
      </c>
      <c r="C411" s="57" t="s">
        <v>482</v>
      </c>
      <c r="D411" s="5"/>
      <c r="E411" s="5"/>
    </row>
    <row r="412" spans="1:5" x14ac:dyDescent="0.25">
      <c r="A412" s="58">
        <f t="shared" si="30"/>
        <v>40468</v>
      </c>
      <c r="B412" s="58">
        <v>467</v>
      </c>
      <c r="C412" s="57"/>
      <c r="D412" s="5"/>
      <c r="E412" s="5"/>
    </row>
    <row r="413" spans="1:5" x14ac:dyDescent="0.25">
      <c r="A413" s="58">
        <f t="shared" si="30"/>
        <v>40469</v>
      </c>
      <c r="B413" s="58">
        <v>468</v>
      </c>
      <c r="C413" s="57"/>
      <c r="D413" s="5"/>
      <c r="E413" s="5"/>
    </row>
    <row r="414" spans="1:5" x14ac:dyDescent="0.25">
      <c r="A414" s="58">
        <f t="shared" ref="A414" si="31">B414+40001</f>
        <v>40470</v>
      </c>
      <c r="B414" s="58">
        <v>469</v>
      </c>
      <c r="C414" s="57"/>
      <c r="D414" s="5"/>
      <c r="E414" s="5"/>
    </row>
    <row r="415" spans="1:5" x14ac:dyDescent="0.25">
      <c r="A415" s="97" t="s">
        <v>397</v>
      </c>
      <c r="B415" s="98"/>
      <c r="C415" s="98"/>
      <c r="D415" s="98"/>
      <c r="E415" s="99"/>
    </row>
    <row r="416" spans="1:5" x14ac:dyDescent="0.25">
      <c r="A416" s="53">
        <f>B416+40001</f>
        <v>40471</v>
      </c>
      <c r="B416" s="53">
        <v>470</v>
      </c>
      <c r="C416" s="135" t="s">
        <v>245</v>
      </c>
      <c r="D416" s="83"/>
      <c r="E416" s="83"/>
    </row>
    <row r="417" spans="1:5" x14ac:dyDescent="0.25">
      <c r="A417" s="53">
        <f t="shared" ref="A417:A455" si="32">B417+40001</f>
        <v>40472</v>
      </c>
      <c r="B417" s="53">
        <v>471</v>
      </c>
      <c r="C417" s="136"/>
      <c r="D417" s="84"/>
      <c r="E417" s="84"/>
    </row>
    <row r="418" spans="1:5" x14ac:dyDescent="0.25">
      <c r="A418" s="53">
        <f t="shared" si="32"/>
        <v>40473</v>
      </c>
      <c r="B418" s="53">
        <v>472</v>
      </c>
      <c r="C418" s="135" t="s">
        <v>398</v>
      </c>
      <c r="D418" s="83"/>
      <c r="E418" s="83"/>
    </row>
    <row r="419" spans="1:5" x14ac:dyDescent="0.25">
      <c r="A419" s="53">
        <f t="shared" si="32"/>
        <v>40474</v>
      </c>
      <c r="B419" s="53">
        <v>473</v>
      </c>
      <c r="C419" s="136"/>
      <c r="D419" s="84"/>
      <c r="E419" s="84"/>
    </row>
    <row r="420" spans="1:5" x14ac:dyDescent="0.25">
      <c r="A420" s="53">
        <f t="shared" si="32"/>
        <v>40475</v>
      </c>
      <c r="B420" s="53">
        <v>474</v>
      </c>
      <c r="C420" s="135" t="s">
        <v>88</v>
      </c>
      <c r="D420" s="83"/>
      <c r="E420" s="83"/>
    </row>
    <row r="421" spans="1:5" x14ac:dyDescent="0.25">
      <c r="A421" s="53">
        <f t="shared" si="32"/>
        <v>40476</v>
      </c>
      <c r="B421" s="53">
        <v>475</v>
      </c>
      <c r="C421" s="136"/>
      <c r="D421" s="84"/>
      <c r="E421" s="84"/>
    </row>
    <row r="422" spans="1:5" x14ac:dyDescent="0.25">
      <c r="A422" s="53">
        <f t="shared" si="32"/>
        <v>40477</v>
      </c>
      <c r="B422" s="53">
        <v>476</v>
      </c>
      <c r="C422" s="135" t="s">
        <v>89</v>
      </c>
      <c r="D422" s="83"/>
      <c r="E422" s="83"/>
    </row>
    <row r="423" spans="1:5" x14ac:dyDescent="0.25">
      <c r="A423" s="53">
        <f t="shared" si="32"/>
        <v>40478</v>
      </c>
      <c r="B423" s="53">
        <v>477</v>
      </c>
      <c r="C423" s="136"/>
      <c r="D423" s="84"/>
      <c r="E423" s="84"/>
    </row>
    <row r="424" spans="1:5" x14ac:dyDescent="0.25">
      <c r="A424" s="53">
        <f t="shared" si="32"/>
        <v>40479</v>
      </c>
      <c r="B424" s="53">
        <v>478</v>
      </c>
      <c r="C424" s="135" t="s">
        <v>399</v>
      </c>
      <c r="D424" s="83"/>
      <c r="E424" s="83"/>
    </row>
    <row r="425" spans="1:5" x14ac:dyDescent="0.25">
      <c r="A425" s="53">
        <f t="shared" si="32"/>
        <v>40480</v>
      </c>
      <c r="B425" s="53">
        <v>479</v>
      </c>
      <c r="C425" s="136"/>
      <c r="D425" s="84"/>
      <c r="E425" s="84"/>
    </row>
    <row r="426" spans="1:5" x14ac:dyDescent="0.25">
      <c r="A426" s="53">
        <f t="shared" si="32"/>
        <v>40481</v>
      </c>
      <c r="B426" s="53">
        <v>480</v>
      </c>
      <c r="C426" s="135" t="s">
        <v>91</v>
      </c>
      <c r="D426" s="83"/>
      <c r="E426" s="83"/>
    </row>
    <row r="427" spans="1:5" x14ac:dyDescent="0.25">
      <c r="A427" s="53">
        <f t="shared" si="32"/>
        <v>40482</v>
      </c>
      <c r="B427" s="53">
        <v>481</v>
      </c>
      <c r="C427" s="136"/>
      <c r="D427" s="84"/>
      <c r="E427" s="84"/>
    </row>
    <row r="428" spans="1:5" x14ac:dyDescent="0.25">
      <c r="A428" s="53">
        <f t="shared" si="32"/>
        <v>40483</v>
      </c>
      <c r="B428" s="53">
        <v>482</v>
      </c>
      <c r="C428" s="135" t="s">
        <v>400</v>
      </c>
      <c r="D428" s="83"/>
      <c r="E428" s="83"/>
    </row>
    <row r="429" spans="1:5" x14ac:dyDescent="0.25">
      <c r="A429" s="53">
        <f t="shared" si="32"/>
        <v>40484</v>
      </c>
      <c r="B429" s="53">
        <v>483</v>
      </c>
      <c r="C429" s="136"/>
      <c r="D429" s="84"/>
      <c r="E429" s="84"/>
    </row>
    <row r="430" spans="1:5" x14ac:dyDescent="0.25">
      <c r="A430" s="53">
        <f t="shared" si="32"/>
        <v>40485</v>
      </c>
      <c r="B430" s="53">
        <v>484</v>
      </c>
      <c r="C430" s="135" t="s">
        <v>401</v>
      </c>
      <c r="D430" s="83"/>
      <c r="E430" s="83" t="s">
        <v>403</v>
      </c>
    </row>
    <row r="431" spans="1:5" x14ac:dyDescent="0.25">
      <c r="A431" s="53">
        <f t="shared" si="32"/>
        <v>40486</v>
      </c>
      <c r="B431" s="53">
        <v>485</v>
      </c>
      <c r="C431" s="136"/>
      <c r="D431" s="84"/>
      <c r="E431" s="84"/>
    </row>
    <row r="432" spans="1:5" x14ac:dyDescent="0.25">
      <c r="A432" s="53">
        <f t="shared" si="32"/>
        <v>40487</v>
      </c>
      <c r="B432" s="53">
        <v>486</v>
      </c>
      <c r="C432" s="135" t="s">
        <v>402</v>
      </c>
      <c r="D432" s="83"/>
      <c r="E432" s="83" t="s">
        <v>403</v>
      </c>
    </row>
    <row r="433" spans="1:5" x14ac:dyDescent="0.25">
      <c r="A433" s="53">
        <f t="shared" si="32"/>
        <v>40488</v>
      </c>
      <c r="B433" s="53">
        <v>487</v>
      </c>
      <c r="C433" s="136"/>
      <c r="D433" s="84"/>
      <c r="E433" s="84"/>
    </row>
    <row r="434" spans="1:5" x14ac:dyDescent="0.25">
      <c r="A434" s="53">
        <f t="shared" si="32"/>
        <v>40489</v>
      </c>
      <c r="B434" s="53">
        <v>488</v>
      </c>
      <c r="C434" s="135" t="s">
        <v>404</v>
      </c>
      <c r="D434" s="83"/>
      <c r="E434" s="83" t="s">
        <v>403</v>
      </c>
    </row>
    <row r="435" spans="1:5" x14ac:dyDescent="0.25">
      <c r="A435" s="53">
        <f t="shared" si="32"/>
        <v>40490</v>
      </c>
      <c r="B435" s="53">
        <v>489</v>
      </c>
      <c r="C435" s="136"/>
      <c r="D435" s="84"/>
      <c r="E435" s="84"/>
    </row>
    <row r="436" spans="1:5" x14ac:dyDescent="0.25">
      <c r="A436" s="53">
        <f t="shared" si="32"/>
        <v>40491</v>
      </c>
      <c r="B436" s="53">
        <v>490</v>
      </c>
      <c r="C436" s="135" t="s">
        <v>405</v>
      </c>
      <c r="D436" s="83"/>
      <c r="E436" s="83" t="s">
        <v>403</v>
      </c>
    </row>
    <row r="437" spans="1:5" x14ac:dyDescent="0.25">
      <c r="A437" s="53">
        <f t="shared" si="32"/>
        <v>40492</v>
      </c>
      <c r="B437" s="53">
        <v>491</v>
      </c>
      <c r="C437" s="136"/>
      <c r="D437" s="84"/>
      <c r="E437" s="84"/>
    </row>
    <row r="438" spans="1:5" x14ac:dyDescent="0.25">
      <c r="A438" s="53">
        <f t="shared" si="32"/>
        <v>40493</v>
      </c>
      <c r="B438" s="53">
        <v>492</v>
      </c>
      <c r="C438" s="135"/>
      <c r="D438" s="83"/>
      <c r="E438" s="83"/>
    </row>
    <row r="439" spans="1:5" x14ac:dyDescent="0.25">
      <c r="A439" s="53">
        <f t="shared" si="32"/>
        <v>40494</v>
      </c>
      <c r="B439" s="53">
        <v>493</v>
      </c>
      <c r="C439" s="136"/>
      <c r="D439" s="84"/>
      <c r="E439" s="84"/>
    </row>
    <row r="440" spans="1:5" x14ac:dyDescent="0.25">
      <c r="A440" s="53">
        <f t="shared" si="32"/>
        <v>40495</v>
      </c>
      <c r="B440" s="53">
        <v>494</v>
      </c>
      <c r="C440" s="135"/>
      <c r="D440" s="83"/>
      <c r="E440" s="83"/>
    </row>
    <row r="441" spans="1:5" x14ac:dyDescent="0.25">
      <c r="A441" s="53">
        <f t="shared" si="32"/>
        <v>40496</v>
      </c>
      <c r="B441" s="53">
        <v>495</v>
      </c>
      <c r="C441" s="136"/>
      <c r="D441" s="84"/>
      <c r="E441" s="84"/>
    </row>
    <row r="442" spans="1:5" x14ac:dyDescent="0.25">
      <c r="A442" s="53">
        <f t="shared" si="32"/>
        <v>40497</v>
      </c>
      <c r="B442" s="53">
        <v>496</v>
      </c>
      <c r="C442" s="135"/>
      <c r="D442" s="83"/>
      <c r="E442" s="83"/>
    </row>
    <row r="443" spans="1:5" x14ac:dyDescent="0.25">
      <c r="A443" s="53">
        <f t="shared" si="32"/>
        <v>40498</v>
      </c>
      <c r="B443" s="53">
        <v>497</v>
      </c>
      <c r="C443" s="136"/>
      <c r="D443" s="84"/>
      <c r="E443" s="84"/>
    </row>
    <row r="444" spans="1:5" x14ac:dyDescent="0.25">
      <c r="A444" s="53">
        <f t="shared" si="32"/>
        <v>40499</v>
      </c>
      <c r="B444" s="53">
        <v>498</v>
      </c>
      <c r="C444" s="135"/>
      <c r="D444" s="83"/>
      <c r="E444" s="83"/>
    </row>
    <row r="445" spans="1:5" x14ac:dyDescent="0.25">
      <c r="A445" s="53">
        <f t="shared" si="32"/>
        <v>40500</v>
      </c>
      <c r="B445" s="53">
        <v>499</v>
      </c>
      <c r="C445" s="136"/>
      <c r="D445" s="84"/>
      <c r="E445" s="84"/>
    </row>
    <row r="446" spans="1:5" x14ac:dyDescent="0.25">
      <c r="A446" s="53">
        <f t="shared" si="32"/>
        <v>40501</v>
      </c>
      <c r="B446" s="53">
        <v>500</v>
      </c>
      <c r="C446" s="135"/>
      <c r="D446" s="83"/>
      <c r="E446" s="83"/>
    </row>
    <row r="447" spans="1:5" x14ac:dyDescent="0.25">
      <c r="A447" s="53">
        <f t="shared" si="32"/>
        <v>40502</v>
      </c>
      <c r="B447" s="53">
        <v>501</v>
      </c>
      <c r="C447" s="136"/>
      <c r="D447" s="84"/>
      <c r="E447" s="84"/>
    </row>
    <row r="448" spans="1:5" x14ac:dyDescent="0.25">
      <c r="A448" s="53">
        <f t="shared" si="32"/>
        <v>40503</v>
      </c>
      <c r="B448" s="53">
        <v>502</v>
      </c>
      <c r="C448" s="135"/>
      <c r="D448" s="83"/>
      <c r="E448" s="83"/>
    </row>
    <row r="449" spans="1:5" x14ac:dyDescent="0.25">
      <c r="A449" s="53">
        <f t="shared" si="32"/>
        <v>40504</v>
      </c>
      <c r="B449" s="53">
        <v>503</v>
      </c>
      <c r="C449" s="136"/>
      <c r="D449" s="84"/>
      <c r="E449" s="84"/>
    </row>
    <row r="450" spans="1:5" x14ac:dyDescent="0.25">
      <c r="A450" s="53">
        <f t="shared" si="32"/>
        <v>40505</v>
      </c>
      <c r="B450" s="53">
        <v>504</v>
      </c>
      <c r="C450" s="135"/>
      <c r="D450" s="83"/>
      <c r="E450" s="83"/>
    </row>
    <row r="451" spans="1:5" x14ac:dyDescent="0.25">
      <c r="A451" s="53">
        <f t="shared" si="32"/>
        <v>40506</v>
      </c>
      <c r="B451" s="53">
        <v>505</v>
      </c>
      <c r="C451" s="136"/>
      <c r="D451" s="84"/>
      <c r="E451" s="84"/>
    </row>
    <row r="452" spans="1:5" x14ac:dyDescent="0.25">
      <c r="A452" s="53">
        <f t="shared" si="32"/>
        <v>40507</v>
      </c>
      <c r="B452" s="53">
        <v>506</v>
      </c>
      <c r="C452" s="135"/>
      <c r="D452" s="83"/>
      <c r="E452" s="83"/>
    </row>
    <row r="453" spans="1:5" x14ac:dyDescent="0.25">
      <c r="A453" s="53">
        <f t="shared" si="32"/>
        <v>40508</v>
      </c>
      <c r="B453" s="53">
        <v>507</v>
      </c>
      <c r="C453" s="136"/>
      <c r="D453" s="84"/>
      <c r="E453" s="84"/>
    </row>
    <row r="454" spans="1:5" x14ac:dyDescent="0.25">
      <c r="A454" s="53">
        <f t="shared" si="32"/>
        <v>40509</v>
      </c>
      <c r="B454" s="53">
        <v>508</v>
      </c>
      <c r="C454" s="135"/>
      <c r="D454" s="83"/>
      <c r="E454" s="83"/>
    </row>
    <row r="455" spans="1:5" x14ac:dyDescent="0.25">
      <c r="A455" s="53">
        <f t="shared" si="32"/>
        <v>40510</v>
      </c>
      <c r="B455" s="53">
        <v>509</v>
      </c>
      <c r="C455" s="136"/>
      <c r="D455" s="84"/>
      <c r="E455" s="84"/>
    </row>
  </sheetData>
  <mergeCells count="226">
    <mergeCell ref="C452:C453"/>
    <mergeCell ref="D452:D453"/>
    <mergeCell ref="E452:E453"/>
    <mergeCell ref="C454:C455"/>
    <mergeCell ref="D454:D455"/>
    <mergeCell ref="E454:E455"/>
    <mergeCell ref="C446:C447"/>
    <mergeCell ref="D446:D447"/>
    <mergeCell ref="E446:E447"/>
    <mergeCell ref="C448:C449"/>
    <mergeCell ref="D448:D449"/>
    <mergeCell ref="E448:E449"/>
    <mergeCell ref="C450:C451"/>
    <mergeCell ref="D450:D451"/>
    <mergeCell ref="E450:E451"/>
    <mergeCell ref="C440:C441"/>
    <mergeCell ref="D440:D441"/>
    <mergeCell ref="E440:E441"/>
    <mergeCell ref="C442:C443"/>
    <mergeCell ref="D442:D443"/>
    <mergeCell ref="E442:E443"/>
    <mergeCell ref="C444:C445"/>
    <mergeCell ref="D444:D445"/>
    <mergeCell ref="E444:E445"/>
    <mergeCell ref="C434:C435"/>
    <mergeCell ref="D434:D435"/>
    <mergeCell ref="E434:E435"/>
    <mergeCell ref="C436:C437"/>
    <mergeCell ref="D436:D437"/>
    <mergeCell ref="E436:E437"/>
    <mergeCell ref="C438:C439"/>
    <mergeCell ref="D438:D439"/>
    <mergeCell ref="E438:E439"/>
    <mergeCell ref="C428:C429"/>
    <mergeCell ref="D428:D429"/>
    <mergeCell ref="E428:E429"/>
    <mergeCell ref="C430:C431"/>
    <mergeCell ref="D430:D431"/>
    <mergeCell ref="E430:E431"/>
    <mergeCell ref="C432:C433"/>
    <mergeCell ref="D432:D433"/>
    <mergeCell ref="E432:E433"/>
    <mergeCell ref="C422:C423"/>
    <mergeCell ref="D422:D423"/>
    <mergeCell ref="E422:E423"/>
    <mergeCell ref="C424:C425"/>
    <mergeCell ref="D424:D425"/>
    <mergeCell ref="E424:E425"/>
    <mergeCell ref="C426:C427"/>
    <mergeCell ref="D426:D427"/>
    <mergeCell ref="E426:E427"/>
    <mergeCell ref="A415:E415"/>
    <mergeCell ref="C416:C417"/>
    <mergeCell ref="D416:D417"/>
    <mergeCell ref="E416:E417"/>
    <mergeCell ref="C418:C419"/>
    <mergeCell ref="D418:D419"/>
    <mergeCell ref="E418:E419"/>
    <mergeCell ref="C420:C421"/>
    <mergeCell ref="D420:D421"/>
    <mergeCell ref="E420:E421"/>
    <mergeCell ref="D245:D246"/>
    <mergeCell ref="E245:E246"/>
    <mergeCell ref="C235:C236"/>
    <mergeCell ref="D235:D236"/>
    <mergeCell ref="E235:E236"/>
    <mergeCell ref="C237:C238"/>
    <mergeCell ref="D237:D238"/>
    <mergeCell ref="E237:E238"/>
    <mergeCell ref="C239:C240"/>
    <mergeCell ref="D239:D240"/>
    <mergeCell ref="E239:E240"/>
    <mergeCell ref="E257:E258"/>
    <mergeCell ref="E233:E234"/>
    <mergeCell ref="C251:C252"/>
    <mergeCell ref="D251:D252"/>
    <mergeCell ref="E251:E252"/>
    <mergeCell ref="C253:C254"/>
    <mergeCell ref="D253:D254"/>
    <mergeCell ref="E253:E254"/>
    <mergeCell ref="C255:C256"/>
    <mergeCell ref="D255:D256"/>
    <mergeCell ref="E255:E256"/>
    <mergeCell ref="C247:C248"/>
    <mergeCell ref="D247:D248"/>
    <mergeCell ref="E247:E248"/>
    <mergeCell ref="C249:C250"/>
    <mergeCell ref="D249:D250"/>
    <mergeCell ref="E249:E250"/>
    <mergeCell ref="C241:C242"/>
    <mergeCell ref="D241:D242"/>
    <mergeCell ref="E241:E242"/>
    <mergeCell ref="C243:C244"/>
    <mergeCell ref="D243:D244"/>
    <mergeCell ref="E243:E244"/>
    <mergeCell ref="C245:C246"/>
    <mergeCell ref="D385:D386"/>
    <mergeCell ref="E385:E386"/>
    <mergeCell ref="D362:D363"/>
    <mergeCell ref="E362:E363"/>
    <mergeCell ref="D364:D365"/>
    <mergeCell ref="E364:E365"/>
    <mergeCell ref="D383:D384"/>
    <mergeCell ref="E383:E384"/>
    <mergeCell ref="E301:E302"/>
    <mergeCell ref="A352:E352"/>
    <mergeCell ref="A373:E373"/>
    <mergeCell ref="C320:C321"/>
    <mergeCell ref="D320:D321"/>
    <mergeCell ref="E320:E321"/>
    <mergeCell ref="C322:C323"/>
    <mergeCell ref="D322:D323"/>
    <mergeCell ref="E322:E323"/>
    <mergeCell ref="C341:C342"/>
    <mergeCell ref="D341:D342"/>
    <mergeCell ref="E341:E342"/>
    <mergeCell ref="C343:C344"/>
    <mergeCell ref="D343:D344"/>
    <mergeCell ref="E343:E344"/>
    <mergeCell ref="A310:E310"/>
    <mergeCell ref="A2:E2"/>
    <mergeCell ref="E5:E6"/>
    <mergeCell ref="D5:D6"/>
    <mergeCell ref="C5:C6"/>
    <mergeCell ref="C3:C4"/>
    <mergeCell ref="D3:D4"/>
    <mergeCell ref="E3:E4"/>
    <mergeCell ref="B16:B31"/>
    <mergeCell ref="C16:C31"/>
    <mergeCell ref="C7:C8"/>
    <mergeCell ref="C9:C10"/>
    <mergeCell ref="D7:D8"/>
    <mergeCell ref="E7:E8"/>
    <mergeCell ref="D9:D10"/>
    <mergeCell ref="E9:E10"/>
    <mergeCell ref="A16:A31"/>
    <mergeCell ref="G32:G47"/>
    <mergeCell ref="A83:E83"/>
    <mergeCell ref="B32:B47"/>
    <mergeCell ref="C32:C47"/>
    <mergeCell ref="D165:D166"/>
    <mergeCell ref="E165:E166"/>
    <mergeCell ref="A174:E174"/>
    <mergeCell ref="A50:A65"/>
    <mergeCell ref="B50:B65"/>
    <mergeCell ref="C50:C65"/>
    <mergeCell ref="G50:G65"/>
    <mergeCell ref="A105:E105"/>
    <mergeCell ref="A116:E116"/>
    <mergeCell ref="A121:E121"/>
    <mergeCell ref="E147:E148"/>
    <mergeCell ref="A157:E157"/>
    <mergeCell ref="C165:C166"/>
    <mergeCell ref="C132:C133"/>
    <mergeCell ref="C134:C135"/>
    <mergeCell ref="D134:D135"/>
    <mergeCell ref="C147:C148"/>
    <mergeCell ref="D147:D148"/>
    <mergeCell ref="E132:E133"/>
    <mergeCell ref="D132:D133"/>
    <mergeCell ref="A32:A47"/>
    <mergeCell ref="A142:E142"/>
    <mergeCell ref="C145:C146"/>
    <mergeCell ref="D145:D146"/>
    <mergeCell ref="E145:E146"/>
    <mergeCell ref="A182:E182"/>
    <mergeCell ref="C184:C185"/>
    <mergeCell ref="D184:D185"/>
    <mergeCell ref="E184:E191"/>
    <mergeCell ref="C186:C187"/>
    <mergeCell ref="D186:D187"/>
    <mergeCell ref="C188:C189"/>
    <mergeCell ref="D188:D189"/>
    <mergeCell ref="C190:C191"/>
    <mergeCell ref="D190:D191"/>
    <mergeCell ref="C139:C140"/>
    <mergeCell ref="D139:D140"/>
    <mergeCell ref="E139:E140"/>
    <mergeCell ref="A394:E394"/>
    <mergeCell ref="D404:D405"/>
    <mergeCell ref="E404:E405"/>
    <mergeCell ref="D406:D407"/>
    <mergeCell ref="E406:E407"/>
    <mergeCell ref="C192:C193"/>
    <mergeCell ref="D192:D193"/>
    <mergeCell ref="E192:E193"/>
    <mergeCell ref="A195:E195"/>
    <mergeCell ref="D199:D205"/>
    <mergeCell ref="E199:E217"/>
    <mergeCell ref="D206:D217"/>
    <mergeCell ref="A331:E331"/>
    <mergeCell ref="A268:E268"/>
    <mergeCell ref="E277:E278"/>
    <mergeCell ref="C299:C300"/>
    <mergeCell ref="C301:C302"/>
    <mergeCell ref="D299:D300"/>
    <mergeCell ref="E299:E300"/>
    <mergeCell ref="D301:D302"/>
    <mergeCell ref="A289:E289"/>
    <mergeCell ref="A260:E260"/>
    <mergeCell ref="C269:C270"/>
    <mergeCell ref="D269:D270"/>
    <mergeCell ref="C277:C278"/>
    <mergeCell ref="D277:D278"/>
    <mergeCell ref="C279:C280"/>
    <mergeCell ref="D279:D280"/>
    <mergeCell ref="E279:E280"/>
    <mergeCell ref="E134:E135"/>
    <mergeCell ref="C136:C137"/>
    <mergeCell ref="D136:D137"/>
    <mergeCell ref="E136:E137"/>
    <mergeCell ref="E269:E270"/>
    <mergeCell ref="C229:C230"/>
    <mergeCell ref="D229:D230"/>
    <mergeCell ref="E229:E230"/>
    <mergeCell ref="C231:C232"/>
    <mergeCell ref="D231:D232"/>
    <mergeCell ref="E231:E232"/>
    <mergeCell ref="C233:C234"/>
    <mergeCell ref="D233:D234"/>
    <mergeCell ref="C227:C228"/>
    <mergeCell ref="D227:D228"/>
    <mergeCell ref="E227:E228"/>
    <mergeCell ref="A226:E226"/>
    <mergeCell ref="C257:C258"/>
    <mergeCell ref="D257:D258"/>
  </mergeCells>
  <phoneticPr fontId="1" type="noConversion"/>
  <hyperlinks>
    <hyperlink ref="E48" location="过程提示!A1" display="过程提示!A1" xr:uid="{48524F30-B882-4088-BDCE-6451076A9EBC}"/>
    <hyperlink ref="E49" location="报警信息!A1" display="报警信息!A1" xr:uid="{2167AAED-DA3C-4154-B9C4-AF6956E3101B}"/>
    <hyperlink ref="E68" location="操作错误提示!A1" display="操作错误提示!A1" xr:uid="{6FEBF73F-FB5E-4042-B2C5-531BB06EB222}"/>
    <hyperlink ref="E199:E217" location="开关量!A1" display="开关量!A1" xr:uid="{0350D914-434E-47E6-BC0F-6499E8D0D43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478A2-4E5D-4EC7-A292-95941A1BFC23}">
  <dimension ref="A1:B9"/>
  <sheetViews>
    <sheetView workbookViewId="0">
      <selection activeCell="I22" sqref="I22"/>
    </sheetView>
  </sheetViews>
  <sheetFormatPr defaultRowHeight="13.8" x14ac:dyDescent="0.25"/>
  <sheetData>
    <row r="1" spans="1:2" x14ac:dyDescent="0.25">
      <c r="A1">
        <v>0</v>
      </c>
      <c r="B1" t="s">
        <v>429</v>
      </c>
    </row>
    <row r="2" spans="1:2" x14ac:dyDescent="0.25">
      <c r="A2">
        <v>1</v>
      </c>
      <c r="B2" t="s">
        <v>430</v>
      </c>
    </row>
    <row r="3" spans="1:2" x14ac:dyDescent="0.25">
      <c r="A3">
        <v>2</v>
      </c>
      <c r="B3" t="s">
        <v>431</v>
      </c>
    </row>
    <row r="4" spans="1:2" x14ac:dyDescent="0.25">
      <c r="A4">
        <v>3</v>
      </c>
      <c r="B4" t="s">
        <v>432</v>
      </c>
    </row>
    <row r="5" spans="1:2" x14ac:dyDescent="0.25">
      <c r="A5">
        <v>4</v>
      </c>
      <c r="B5" t="s">
        <v>433</v>
      </c>
    </row>
    <row r="6" spans="1:2" x14ac:dyDescent="0.25">
      <c r="A6">
        <v>5</v>
      </c>
      <c r="B6" t="s">
        <v>434</v>
      </c>
    </row>
    <row r="7" spans="1:2" x14ac:dyDescent="0.25">
      <c r="A7">
        <v>6</v>
      </c>
      <c r="B7" t="s">
        <v>435</v>
      </c>
    </row>
    <row r="8" spans="1:2" x14ac:dyDescent="0.25">
      <c r="A8">
        <v>7</v>
      </c>
      <c r="B8" t="s">
        <v>436</v>
      </c>
    </row>
    <row r="9" spans="1:2" x14ac:dyDescent="0.25">
      <c r="A9">
        <v>8</v>
      </c>
      <c r="B9" t="s">
        <v>437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AE60F-C920-4E1B-8DAC-4DCD44656840}">
  <dimension ref="A4:B9"/>
  <sheetViews>
    <sheetView workbookViewId="0"/>
  </sheetViews>
  <sheetFormatPr defaultRowHeight="13.8" x14ac:dyDescent="0.25"/>
  <sheetData>
    <row r="4" spans="1:2" x14ac:dyDescent="0.25">
      <c r="A4">
        <v>0</v>
      </c>
      <c r="B4" t="s">
        <v>426</v>
      </c>
    </row>
    <row r="5" spans="1:2" x14ac:dyDescent="0.25">
      <c r="A5">
        <v>1</v>
      </c>
      <c r="B5" t="s">
        <v>427</v>
      </c>
    </row>
    <row r="6" spans="1:2" x14ac:dyDescent="0.25">
      <c r="A6">
        <v>2</v>
      </c>
      <c r="B6" t="s">
        <v>428</v>
      </c>
    </row>
    <row r="7" spans="1:2" x14ac:dyDescent="0.25">
      <c r="A7">
        <v>3</v>
      </c>
    </row>
    <row r="8" spans="1:2" x14ac:dyDescent="0.25">
      <c r="A8">
        <v>4</v>
      </c>
    </row>
    <row r="9" spans="1:2" x14ac:dyDescent="0.25">
      <c r="A9">
        <v>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92"/>
  <sheetViews>
    <sheetView zoomScaleNormal="100" workbookViewId="0">
      <selection activeCell="E89" sqref="E89"/>
    </sheetView>
  </sheetViews>
  <sheetFormatPr defaultRowHeight="13.8" x14ac:dyDescent="0.25"/>
  <cols>
    <col min="1" max="1" width="6.33203125" customWidth="1"/>
    <col min="2" max="2" width="24" customWidth="1"/>
    <col min="3" max="3" width="23.77734375" customWidth="1"/>
    <col min="4" max="4" width="38.77734375" customWidth="1"/>
  </cols>
  <sheetData>
    <row r="1" spans="2:7" x14ac:dyDescent="0.25">
      <c r="B1" s="141" t="s">
        <v>126</v>
      </c>
      <c r="C1" s="141"/>
      <c r="D1" s="141"/>
      <c r="E1" s="141"/>
      <c r="F1" s="141"/>
      <c r="G1" s="141"/>
    </row>
    <row r="2" spans="2:7" x14ac:dyDescent="0.25">
      <c r="B2" s="20" t="s">
        <v>127</v>
      </c>
      <c r="C2" s="51" t="s">
        <v>332</v>
      </c>
      <c r="D2" s="140"/>
      <c r="E2" s="140"/>
      <c r="F2" s="140"/>
      <c r="G2" s="140"/>
    </row>
    <row r="3" spans="2:7" x14ac:dyDescent="0.25">
      <c r="B3" s="20" t="s">
        <v>128</v>
      </c>
      <c r="C3" s="51" t="s">
        <v>354</v>
      </c>
      <c r="D3" s="140"/>
      <c r="E3" s="140"/>
      <c r="F3" s="140"/>
      <c r="G3" s="140"/>
    </row>
    <row r="4" spans="2:7" x14ac:dyDescent="0.25">
      <c r="B4" s="20" t="s">
        <v>129</v>
      </c>
      <c r="C4" s="51" t="s">
        <v>355</v>
      </c>
      <c r="D4" s="140"/>
      <c r="E4" s="140"/>
      <c r="F4" s="140"/>
      <c r="G4" s="140"/>
    </row>
    <row r="5" spans="2:7" x14ac:dyDescent="0.25">
      <c r="B5" s="20" t="s">
        <v>130</v>
      </c>
      <c r="C5" s="51" t="s">
        <v>356</v>
      </c>
      <c r="D5" s="140"/>
      <c r="E5" s="140"/>
      <c r="F5" s="140"/>
      <c r="G5" s="140"/>
    </row>
    <row r="6" spans="2:7" x14ac:dyDescent="0.25">
      <c r="B6" s="20" t="s">
        <v>131</v>
      </c>
      <c r="C6" s="51" t="s">
        <v>334</v>
      </c>
      <c r="D6" s="140"/>
      <c r="E6" s="140"/>
      <c r="F6" s="140"/>
      <c r="G6" s="140"/>
    </row>
    <row r="7" spans="2:7" x14ac:dyDescent="0.25">
      <c r="B7" s="20" t="s">
        <v>132</v>
      </c>
      <c r="C7" s="51" t="s">
        <v>357</v>
      </c>
      <c r="D7" s="140"/>
      <c r="E7" s="140"/>
      <c r="F7" s="140"/>
      <c r="G7" s="140"/>
    </row>
    <row r="8" spans="2:7" x14ac:dyDescent="0.25">
      <c r="B8" s="20" t="s">
        <v>133</v>
      </c>
      <c r="C8" s="51" t="s">
        <v>358</v>
      </c>
      <c r="D8" s="140"/>
      <c r="E8" s="140"/>
      <c r="F8" s="140"/>
      <c r="G8" s="140"/>
    </row>
    <row r="9" spans="2:7" x14ac:dyDescent="0.25">
      <c r="B9" s="20" t="s">
        <v>134</v>
      </c>
      <c r="C9" s="51" t="s">
        <v>359</v>
      </c>
      <c r="D9" s="140"/>
      <c r="E9" s="140"/>
      <c r="F9" s="140"/>
      <c r="G9" s="140"/>
    </row>
    <row r="10" spans="2:7" x14ac:dyDescent="0.25">
      <c r="B10" s="20" t="s">
        <v>135</v>
      </c>
      <c r="C10" s="51" t="s">
        <v>360</v>
      </c>
      <c r="D10" s="140"/>
      <c r="E10" s="140"/>
      <c r="F10" s="140"/>
      <c r="G10" s="140"/>
    </row>
    <row r="11" spans="2:7" x14ac:dyDescent="0.25">
      <c r="B11" s="20" t="s">
        <v>136</v>
      </c>
      <c r="C11" s="51" t="s">
        <v>361</v>
      </c>
      <c r="D11" s="140"/>
      <c r="E11" s="140"/>
      <c r="F11" s="140"/>
      <c r="G11" s="140"/>
    </row>
    <row r="12" spans="2:7" x14ac:dyDescent="0.25">
      <c r="B12" s="20" t="s">
        <v>137</v>
      </c>
      <c r="C12" s="51" t="s">
        <v>362</v>
      </c>
      <c r="D12" s="140"/>
      <c r="E12" s="140"/>
      <c r="F12" s="140"/>
      <c r="G12" s="140"/>
    </row>
    <row r="13" spans="2:7" x14ac:dyDescent="0.25">
      <c r="B13" s="20" t="s">
        <v>138</v>
      </c>
      <c r="C13" s="51" t="s">
        <v>363</v>
      </c>
      <c r="D13" s="140"/>
      <c r="E13" s="140"/>
      <c r="F13" s="140"/>
      <c r="G13" s="140"/>
    </row>
    <row r="14" spans="2:7" x14ac:dyDescent="0.25">
      <c r="B14" s="20" t="s">
        <v>139</v>
      </c>
      <c r="C14" s="51" t="s">
        <v>364</v>
      </c>
      <c r="D14" s="140"/>
      <c r="E14" s="140"/>
      <c r="F14" s="140"/>
      <c r="G14" s="140"/>
    </row>
    <row r="15" spans="2:7" x14ac:dyDescent="0.25">
      <c r="B15" s="20" t="s">
        <v>140</v>
      </c>
      <c r="C15" s="51" t="s">
        <v>365</v>
      </c>
      <c r="D15" s="140"/>
      <c r="E15" s="140"/>
      <c r="F15" s="140"/>
      <c r="G15" s="140"/>
    </row>
    <row r="16" spans="2:7" x14ac:dyDescent="0.25">
      <c r="B16" s="20" t="s">
        <v>141</v>
      </c>
      <c r="C16" s="51" t="s">
        <v>366</v>
      </c>
      <c r="D16" s="140"/>
      <c r="E16" s="140"/>
      <c r="F16" s="140"/>
      <c r="G16" s="140"/>
    </row>
    <row r="17" spans="2:7" x14ac:dyDescent="0.25">
      <c r="B17" s="20" t="s">
        <v>142</v>
      </c>
      <c r="C17" s="51" t="s">
        <v>367</v>
      </c>
      <c r="D17" s="140"/>
      <c r="E17" s="140"/>
      <c r="F17" s="140"/>
      <c r="G17" s="140"/>
    </row>
    <row r="18" spans="2:7" x14ac:dyDescent="0.25">
      <c r="B18" s="20" t="s">
        <v>143</v>
      </c>
      <c r="C18" s="51" t="s">
        <v>368</v>
      </c>
      <c r="D18" s="140"/>
      <c r="E18" s="140"/>
      <c r="F18" s="140"/>
      <c r="G18" s="140"/>
    </row>
    <row r="19" spans="2:7" x14ac:dyDescent="0.25">
      <c r="B19" s="20" t="s">
        <v>144</v>
      </c>
      <c r="C19" s="51" t="s">
        <v>369</v>
      </c>
      <c r="D19" s="140"/>
      <c r="E19" s="140"/>
      <c r="F19" s="140"/>
      <c r="G19" s="140"/>
    </row>
    <row r="20" spans="2:7" x14ac:dyDescent="0.25">
      <c r="B20" s="20" t="s">
        <v>145</v>
      </c>
      <c r="C20" s="51" t="s">
        <v>370</v>
      </c>
      <c r="D20" s="140"/>
      <c r="E20" s="140"/>
      <c r="F20" s="140"/>
      <c r="G20" s="140"/>
    </row>
    <row r="21" spans="2:7" x14ac:dyDescent="0.25">
      <c r="B21" s="20" t="s">
        <v>146</v>
      </c>
      <c r="C21" s="51"/>
      <c r="D21" s="140"/>
      <c r="E21" s="140"/>
      <c r="F21" s="140"/>
      <c r="G21" s="140"/>
    </row>
    <row r="22" spans="2:7" x14ac:dyDescent="0.25">
      <c r="B22" s="20" t="s">
        <v>147</v>
      </c>
      <c r="C22" s="51"/>
      <c r="D22" s="140"/>
      <c r="E22" s="140"/>
      <c r="F22" s="140"/>
      <c r="G22" s="140"/>
    </row>
    <row r="23" spans="2:7" x14ac:dyDescent="0.25">
      <c r="B23" s="20" t="s">
        <v>148</v>
      </c>
      <c r="C23" s="51"/>
      <c r="D23" s="140"/>
      <c r="E23" s="140"/>
      <c r="F23" s="140"/>
      <c r="G23" s="140"/>
    </row>
    <row r="24" spans="2:7" x14ac:dyDescent="0.25">
      <c r="B24" s="20" t="s">
        <v>149</v>
      </c>
      <c r="C24" s="51"/>
      <c r="D24" s="140"/>
      <c r="E24" s="140"/>
      <c r="F24" s="140"/>
      <c r="G24" s="140"/>
    </row>
    <row r="25" spans="2:7" x14ac:dyDescent="0.25">
      <c r="B25" s="20" t="s">
        <v>150</v>
      </c>
      <c r="C25" s="51"/>
      <c r="D25" s="140"/>
      <c r="E25" s="140"/>
      <c r="F25" s="140"/>
      <c r="G25" s="140"/>
    </row>
    <row r="26" spans="2:7" x14ac:dyDescent="0.25">
      <c r="B26" s="20" t="s">
        <v>151</v>
      </c>
      <c r="C26" s="51"/>
      <c r="D26" s="140"/>
      <c r="E26" s="140"/>
      <c r="F26" s="140"/>
      <c r="G26" s="140"/>
    </row>
    <row r="27" spans="2:7" x14ac:dyDescent="0.25">
      <c r="B27" s="20" t="s">
        <v>152</v>
      </c>
      <c r="C27" s="20"/>
      <c r="D27" s="140"/>
      <c r="E27" s="140"/>
      <c r="F27" s="140"/>
      <c r="G27" s="140"/>
    </row>
    <row r="28" spans="2:7" x14ac:dyDescent="0.25">
      <c r="B28" s="20" t="s">
        <v>153</v>
      </c>
      <c r="C28" s="20"/>
      <c r="D28" s="140"/>
      <c r="E28" s="140"/>
      <c r="F28" s="140"/>
      <c r="G28" s="140"/>
    </row>
    <row r="29" spans="2:7" x14ac:dyDescent="0.25">
      <c r="B29" s="20" t="s">
        <v>154</v>
      </c>
      <c r="C29" s="20"/>
      <c r="D29" s="140"/>
      <c r="E29" s="140"/>
      <c r="F29" s="140"/>
      <c r="G29" s="140"/>
    </row>
    <row r="30" spans="2:7" x14ac:dyDescent="0.25">
      <c r="B30" s="20" t="s">
        <v>155</v>
      </c>
      <c r="C30" s="20"/>
      <c r="D30" s="140"/>
      <c r="E30" s="140"/>
      <c r="F30" s="140"/>
      <c r="G30" s="140"/>
    </row>
    <row r="31" spans="2:7" x14ac:dyDescent="0.25">
      <c r="B31" s="20" t="s">
        <v>156</v>
      </c>
      <c r="C31" s="20"/>
      <c r="D31" s="140"/>
      <c r="E31" s="140"/>
      <c r="F31" s="140"/>
      <c r="G31" s="140"/>
    </row>
    <row r="32" spans="2:7" x14ac:dyDescent="0.25">
      <c r="B32" s="20" t="s">
        <v>163</v>
      </c>
      <c r="C32" s="20"/>
      <c r="D32" s="140"/>
      <c r="E32" s="140"/>
      <c r="F32" s="140"/>
      <c r="G32" s="140"/>
    </row>
    <row r="33" spans="2:7" x14ac:dyDescent="0.25">
      <c r="B33" s="20" t="s">
        <v>227</v>
      </c>
      <c r="C33" s="20"/>
      <c r="D33" s="142"/>
      <c r="E33" s="143"/>
      <c r="F33" s="143"/>
      <c r="G33" s="144"/>
    </row>
    <row r="34" spans="2:7" x14ac:dyDescent="0.25">
      <c r="B34" s="20" t="s">
        <v>228</v>
      </c>
      <c r="C34" s="20"/>
      <c r="D34" s="142"/>
      <c r="E34" s="143"/>
      <c r="F34" s="143"/>
      <c r="G34" s="144"/>
    </row>
    <row r="35" spans="2:7" x14ac:dyDescent="0.25">
      <c r="B35" s="20" t="s">
        <v>229</v>
      </c>
      <c r="C35" s="20"/>
      <c r="D35" s="140"/>
      <c r="E35" s="140"/>
      <c r="F35" s="140"/>
      <c r="G35" s="140"/>
    </row>
    <row r="38" spans="2:7" x14ac:dyDescent="0.25">
      <c r="B38" s="141" t="s">
        <v>164</v>
      </c>
      <c r="C38" s="141"/>
      <c r="D38" s="141"/>
      <c r="E38" s="141"/>
      <c r="F38" s="141"/>
      <c r="G38" s="141"/>
    </row>
    <row r="39" spans="2:7" x14ac:dyDescent="0.25">
      <c r="B39" s="20" t="s">
        <v>462</v>
      </c>
      <c r="C39" s="51" t="s">
        <v>332</v>
      </c>
      <c r="D39" s="140"/>
      <c r="E39" s="140"/>
      <c r="F39" s="140"/>
      <c r="G39" s="140"/>
    </row>
    <row r="40" spans="2:7" x14ac:dyDescent="0.25">
      <c r="B40" s="54" t="s">
        <v>438</v>
      </c>
      <c r="C40" s="51" t="s">
        <v>333</v>
      </c>
      <c r="D40" s="140"/>
      <c r="E40" s="140"/>
      <c r="F40" s="140"/>
      <c r="G40" s="140"/>
    </row>
    <row r="41" spans="2:7" x14ac:dyDescent="0.25">
      <c r="B41" s="54" t="s">
        <v>440</v>
      </c>
      <c r="C41" s="51" t="s">
        <v>334</v>
      </c>
      <c r="D41" s="140"/>
      <c r="E41" s="140"/>
      <c r="F41" s="140"/>
      <c r="G41" s="140"/>
    </row>
    <row r="42" spans="2:7" x14ac:dyDescent="0.25">
      <c r="B42" s="54" t="s">
        <v>442</v>
      </c>
      <c r="C42" s="51" t="s">
        <v>335</v>
      </c>
      <c r="D42" s="140"/>
      <c r="E42" s="140"/>
      <c r="F42" s="140"/>
      <c r="G42" s="140"/>
    </row>
    <row r="43" spans="2:7" x14ac:dyDescent="0.25">
      <c r="B43" s="54" t="s">
        <v>444</v>
      </c>
      <c r="C43" s="51" t="s">
        <v>336</v>
      </c>
      <c r="D43" s="140"/>
      <c r="E43" s="140"/>
      <c r="F43" s="140"/>
      <c r="G43" s="140"/>
    </row>
    <row r="44" spans="2:7" x14ac:dyDescent="0.25">
      <c r="B44" s="54" t="s">
        <v>446</v>
      </c>
      <c r="C44" s="51" t="s">
        <v>337</v>
      </c>
      <c r="D44" s="140"/>
      <c r="E44" s="140"/>
      <c r="F44" s="140"/>
      <c r="G44" s="140"/>
    </row>
    <row r="45" spans="2:7" x14ac:dyDescent="0.25">
      <c r="B45" s="54" t="s">
        <v>448</v>
      </c>
      <c r="C45" s="51" t="s">
        <v>338</v>
      </c>
      <c r="D45" s="140"/>
      <c r="E45" s="140"/>
      <c r="F45" s="140"/>
      <c r="G45" s="140"/>
    </row>
    <row r="46" spans="2:7" x14ac:dyDescent="0.25">
      <c r="B46" s="54" t="s">
        <v>450</v>
      </c>
      <c r="C46" s="51" t="s">
        <v>339</v>
      </c>
      <c r="D46" s="140"/>
      <c r="E46" s="140"/>
      <c r="F46" s="140"/>
      <c r="G46" s="140"/>
    </row>
    <row r="47" spans="2:7" x14ac:dyDescent="0.25">
      <c r="B47" s="54" t="s">
        <v>452</v>
      </c>
      <c r="C47" s="51" t="s">
        <v>340</v>
      </c>
      <c r="D47" s="140"/>
      <c r="E47" s="140"/>
      <c r="F47" s="140"/>
      <c r="G47" s="140"/>
    </row>
    <row r="48" spans="2:7" x14ac:dyDescent="0.25">
      <c r="B48" s="54" t="s">
        <v>454</v>
      </c>
      <c r="C48" s="51" t="s">
        <v>341</v>
      </c>
      <c r="D48" s="140"/>
      <c r="E48" s="140"/>
      <c r="F48" s="140"/>
      <c r="G48" s="140"/>
    </row>
    <row r="49" spans="2:7" x14ac:dyDescent="0.25">
      <c r="B49" s="54" t="s">
        <v>456</v>
      </c>
      <c r="C49" s="51" t="s">
        <v>342</v>
      </c>
      <c r="D49" s="140"/>
      <c r="E49" s="140"/>
      <c r="F49" s="140"/>
      <c r="G49" s="140"/>
    </row>
    <row r="50" spans="2:7" x14ac:dyDescent="0.25">
      <c r="B50" s="54" t="s">
        <v>463</v>
      </c>
      <c r="C50" s="51" t="s">
        <v>343</v>
      </c>
      <c r="D50" s="140"/>
      <c r="E50" s="140"/>
      <c r="F50" s="140"/>
      <c r="G50" s="140"/>
    </row>
    <row r="51" spans="2:7" x14ac:dyDescent="0.25">
      <c r="B51" s="54" t="s">
        <v>464</v>
      </c>
      <c r="C51" s="51" t="s">
        <v>344</v>
      </c>
      <c r="D51" s="140"/>
      <c r="E51" s="140"/>
      <c r="F51" s="140"/>
      <c r="G51" s="140"/>
    </row>
    <row r="52" spans="2:7" x14ac:dyDescent="0.25">
      <c r="B52" s="54" t="s">
        <v>465</v>
      </c>
      <c r="C52" s="51" t="s">
        <v>345</v>
      </c>
      <c r="D52" s="140"/>
      <c r="E52" s="140"/>
      <c r="F52" s="140"/>
      <c r="G52" s="140"/>
    </row>
    <row r="53" spans="2:7" x14ac:dyDescent="0.25">
      <c r="B53" s="54" t="s">
        <v>466</v>
      </c>
      <c r="C53" s="51" t="s">
        <v>346</v>
      </c>
      <c r="D53" s="140"/>
      <c r="E53" s="140"/>
      <c r="F53" s="140"/>
      <c r="G53" s="140"/>
    </row>
    <row r="54" spans="2:7" x14ac:dyDescent="0.25">
      <c r="B54" s="54" t="s">
        <v>467</v>
      </c>
      <c r="C54" s="51" t="s">
        <v>347</v>
      </c>
      <c r="D54" s="140"/>
      <c r="E54" s="140"/>
      <c r="F54" s="140"/>
      <c r="G54" s="140"/>
    </row>
    <row r="55" spans="2:7" x14ac:dyDescent="0.25">
      <c r="B55" s="54" t="s">
        <v>460</v>
      </c>
      <c r="C55" s="51" t="s">
        <v>348</v>
      </c>
      <c r="D55" s="140"/>
      <c r="E55" s="140"/>
      <c r="F55" s="140"/>
      <c r="G55" s="140"/>
    </row>
    <row r="56" spans="2:7" x14ac:dyDescent="0.25">
      <c r="B56" s="54" t="s">
        <v>458</v>
      </c>
      <c r="C56" s="51" t="s">
        <v>349</v>
      </c>
      <c r="D56" s="140"/>
      <c r="E56" s="140"/>
      <c r="F56" s="140"/>
      <c r="G56" s="140"/>
    </row>
    <row r="57" spans="2:7" x14ac:dyDescent="0.25">
      <c r="B57" s="54" t="s">
        <v>468</v>
      </c>
      <c r="C57" s="51" t="s">
        <v>378</v>
      </c>
      <c r="D57" s="140"/>
      <c r="E57" s="140"/>
      <c r="F57" s="140"/>
      <c r="G57" s="140"/>
    </row>
    <row r="58" spans="2:7" x14ac:dyDescent="0.25">
      <c r="B58" s="54" t="s">
        <v>469</v>
      </c>
      <c r="C58" s="51" t="s">
        <v>350</v>
      </c>
      <c r="D58" s="140"/>
      <c r="E58" s="140"/>
      <c r="F58" s="140"/>
      <c r="G58" s="140"/>
    </row>
    <row r="59" spans="2:7" x14ac:dyDescent="0.25">
      <c r="B59" s="54" t="s">
        <v>470</v>
      </c>
      <c r="C59" s="51" t="s">
        <v>351</v>
      </c>
      <c r="D59" s="140"/>
      <c r="E59" s="140"/>
      <c r="F59" s="140"/>
      <c r="G59" s="140"/>
    </row>
    <row r="60" spans="2:7" x14ac:dyDescent="0.25">
      <c r="B60" s="54" t="s">
        <v>471</v>
      </c>
      <c r="C60" s="51" t="s">
        <v>352</v>
      </c>
      <c r="D60" s="140"/>
      <c r="E60" s="140"/>
      <c r="F60" s="140"/>
      <c r="G60" s="140"/>
    </row>
    <row r="61" spans="2:7" x14ac:dyDescent="0.25">
      <c r="B61" s="54" t="s">
        <v>472</v>
      </c>
      <c r="C61" s="51" t="s">
        <v>171</v>
      </c>
      <c r="D61" s="140"/>
      <c r="E61" s="140"/>
      <c r="F61" s="140"/>
      <c r="G61" s="140"/>
    </row>
    <row r="62" spans="2:7" x14ac:dyDescent="0.25">
      <c r="B62" s="54" t="s">
        <v>473</v>
      </c>
      <c r="C62" s="51" t="s">
        <v>172</v>
      </c>
      <c r="D62" s="140"/>
      <c r="E62" s="140"/>
      <c r="F62" s="140"/>
      <c r="G62" s="140"/>
    </row>
    <row r="63" spans="2:7" x14ac:dyDescent="0.25">
      <c r="B63" s="54" t="s">
        <v>474</v>
      </c>
      <c r="C63" s="51" t="s">
        <v>173</v>
      </c>
      <c r="D63" s="140"/>
      <c r="E63" s="140"/>
      <c r="F63" s="140"/>
      <c r="G63" s="140"/>
    </row>
    <row r="64" spans="2:7" x14ac:dyDescent="0.25">
      <c r="B64" s="54" t="s">
        <v>475</v>
      </c>
      <c r="C64" s="51" t="s">
        <v>174</v>
      </c>
      <c r="D64" s="140"/>
      <c r="E64" s="140"/>
      <c r="F64" s="140"/>
      <c r="G64" s="140"/>
    </row>
    <row r="65" spans="2:7" x14ac:dyDescent="0.25">
      <c r="B65" s="54" t="s">
        <v>476</v>
      </c>
      <c r="C65" s="51" t="s">
        <v>175</v>
      </c>
      <c r="D65" s="140"/>
      <c r="E65" s="140"/>
      <c r="F65" s="140"/>
      <c r="G65" s="140"/>
    </row>
    <row r="66" spans="2:7" x14ac:dyDescent="0.25">
      <c r="B66" s="54" t="s">
        <v>477</v>
      </c>
      <c r="C66" s="51" t="s">
        <v>353</v>
      </c>
      <c r="D66" s="140"/>
      <c r="E66" s="140"/>
      <c r="F66" s="140"/>
      <c r="G66" s="140"/>
    </row>
    <row r="67" spans="2:7" x14ac:dyDescent="0.25">
      <c r="B67" s="54"/>
      <c r="C67" s="20"/>
      <c r="D67" s="140"/>
      <c r="E67" s="140"/>
      <c r="F67" s="140"/>
      <c r="G67" s="140"/>
    </row>
    <row r="68" spans="2:7" x14ac:dyDescent="0.25">
      <c r="B68" s="20"/>
      <c r="C68" s="20"/>
      <c r="D68" s="140"/>
      <c r="E68" s="140"/>
      <c r="F68" s="140"/>
      <c r="G68" s="140"/>
    </row>
    <row r="69" spans="2:7" x14ac:dyDescent="0.25">
      <c r="B69" s="20"/>
      <c r="C69" s="20"/>
      <c r="D69" s="140"/>
      <c r="E69" s="140"/>
      <c r="F69" s="140"/>
      <c r="G69" s="140"/>
    </row>
    <row r="72" spans="2:7" x14ac:dyDescent="0.25">
      <c r="B72" s="137" t="s">
        <v>179</v>
      </c>
      <c r="C72" s="138"/>
      <c r="D72" s="139"/>
    </row>
    <row r="73" spans="2:7" x14ac:dyDescent="0.25">
      <c r="B73" s="20" t="s">
        <v>180</v>
      </c>
      <c r="C73" s="20" t="s">
        <v>200</v>
      </c>
      <c r="D73" s="20" t="s">
        <v>371</v>
      </c>
    </row>
    <row r="74" spans="2:7" x14ac:dyDescent="0.25">
      <c r="B74" s="20" t="s">
        <v>181</v>
      </c>
      <c r="C74" s="20" t="s">
        <v>201</v>
      </c>
      <c r="D74" s="20" t="s">
        <v>158</v>
      </c>
    </row>
    <row r="75" spans="2:7" x14ac:dyDescent="0.25">
      <c r="B75" s="20" t="s">
        <v>182</v>
      </c>
      <c r="C75" s="20" t="s">
        <v>372</v>
      </c>
      <c r="D75" s="20" t="s">
        <v>62</v>
      </c>
    </row>
    <row r="76" spans="2:7" x14ac:dyDescent="0.25">
      <c r="B76" s="20" t="s">
        <v>183</v>
      </c>
      <c r="C76" s="20" t="s">
        <v>202</v>
      </c>
      <c r="D76" s="20" t="s">
        <v>203</v>
      </c>
    </row>
    <row r="77" spans="2:7" x14ac:dyDescent="0.25">
      <c r="B77" s="20" t="s">
        <v>184</v>
      </c>
      <c r="C77" s="20" t="s">
        <v>373</v>
      </c>
      <c r="D77" s="20" t="s">
        <v>99</v>
      </c>
    </row>
    <row r="78" spans="2:7" x14ac:dyDescent="0.25">
      <c r="B78" s="20" t="s">
        <v>185</v>
      </c>
      <c r="C78" s="20" t="s">
        <v>374</v>
      </c>
      <c r="D78" s="20" t="s">
        <v>262</v>
      </c>
    </row>
    <row r="79" spans="2:7" x14ac:dyDescent="0.25">
      <c r="B79" s="20" t="s">
        <v>186</v>
      </c>
      <c r="C79" s="20" t="s">
        <v>127</v>
      </c>
      <c r="D79" s="20" t="s">
        <v>157</v>
      </c>
    </row>
    <row r="80" spans="2:7" x14ac:dyDescent="0.25">
      <c r="B80" s="137" t="s">
        <v>187</v>
      </c>
      <c r="C80" s="138"/>
      <c r="D80" s="139"/>
    </row>
    <row r="81" spans="2:4" x14ac:dyDescent="0.25">
      <c r="B81" s="20" t="s">
        <v>188</v>
      </c>
      <c r="C81" s="20" t="s">
        <v>439</v>
      </c>
      <c r="D81" s="20" t="s">
        <v>204</v>
      </c>
    </row>
    <row r="82" spans="2:4" x14ac:dyDescent="0.25">
      <c r="B82" s="20" t="s">
        <v>189</v>
      </c>
      <c r="C82" s="20" t="s">
        <v>441</v>
      </c>
      <c r="D82" s="20" t="s">
        <v>205</v>
      </c>
    </row>
    <row r="83" spans="2:4" x14ac:dyDescent="0.25">
      <c r="B83" s="20" t="s">
        <v>190</v>
      </c>
      <c r="C83" s="20" t="s">
        <v>443</v>
      </c>
      <c r="D83" s="20" t="s">
        <v>206</v>
      </c>
    </row>
    <row r="84" spans="2:4" x14ac:dyDescent="0.25">
      <c r="B84" s="20" t="s">
        <v>191</v>
      </c>
      <c r="C84" s="20" t="s">
        <v>445</v>
      </c>
      <c r="D84" s="20" t="s">
        <v>207</v>
      </c>
    </row>
    <row r="85" spans="2:4" x14ac:dyDescent="0.25">
      <c r="B85" s="20" t="s">
        <v>192</v>
      </c>
      <c r="C85" s="20" t="s">
        <v>447</v>
      </c>
      <c r="D85" s="20" t="s">
        <v>208</v>
      </c>
    </row>
    <row r="86" spans="2:4" x14ac:dyDescent="0.25">
      <c r="B86" s="20" t="s">
        <v>193</v>
      </c>
      <c r="C86" s="20" t="s">
        <v>449</v>
      </c>
      <c r="D86" s="20" t="s">
        <v>209</v>
      </c>
    </row>
    <row r="87" spans="2:4" x14ac:dyDescent="0.25">
      <c r="B87" s="20" t="s">
        <v>194</v>
      </c>
      <c r="C87" s="20" t="s">
        <v>451</v>
      </c>
      <c r="D87" s="20" t="s">
        <v>169</v>
      </c>
    </row>
    <row r="88" spans="2:4" x14ac:dyDescent="0.25">
      <c r="B88" s="20" t="s">
        <v>195</v>
      </c>
      <c r="C88" s="20" t="s">
        <v>453</v>
      </c>
      <c r="D88" s="20" t="s">
        <v>170</v>
      </c>
    </row>
    <row r="89" spans="2:4" x14ac:dyDescent="0.25">
      <c r="B89" s="20" t="s">
        <v>196</v>
      </c>
      <c r="C89" s="20" t="s">
        <v>455</v>
      </c>
      <c r="D89" s="20" t="s">
        <v>118</v>
      </c>
    </row>
    <row r="90" spans="2:4" x14ac:dyDescent="0.25">
      <c r="B90" s="20" t="s">
        <v>197</v>
      </c>
      <c r="C90" s="20" t="s">
        <v>457</v>
      </c>
      <c r="D90" s="20" t="s">
        <v>375</v>
      </c>
    </row>
    <row r="91" spans="2:4" x14ac:dyDescent="0.25">
      <c r="B91" s="20" t="s">
        <v>198</v>
      </c>
      <c r="C91" s="20" t="s">
        <v>459</v>
      </c>
      <c r="D91" s="20" t="s">
        <v>376</v>
      </c>
    </row>
    <row r="92" spans="2:4" x14ac:dyDescent="0.25">
      <c r="B92" s="20" t="s">
        <v>199</v>
      </c>
      <c r="C92" s="20" t="s">
        <v>461</v>
      </c>
      <c r="D92" s="20" t="s">
        <v>377</v>
      </c>
    </row>
  </sheetData>
  <mergeCells count="69">
    <mergeCell ref="D46:G46"/>
    <mergeCell ref="D47:G47"/>
    <mergeCell ref="D48:G48"/>
    <mergeCell ref="D49:G49"/>
    <mergeCell ref="D40:G40"/>
    <mergeCell ref="D41:G41"/>
    <mergeCell ref="D42:G42"/>
    <mergeCell ref="D43:G43"/>
    <mergeCell ref="D44:G44"/>
    <mergeCell ref="D45:G45"/>
    <mergeCell ref="D57:G57"/>
    <mergeCell ref="D58:G58"/>
    <mergeCell ref="D59:G59"/>
    <mergeCell ref="D50:G50"/>
    <mergeCell ref="D51:G51"/>
    <mergeCell ref="D52:G52"/>
    <mergeCell ref="D53:G53"/>
    <mergeCell ref="D54:G54"/>
    <mergeCell ref="D55:G55"/>
    <mergeCell ref="D56:G56"/>
    <mergeCell ref="D65:G65"/>
    <mergeCell ref="D66:G66"/>
    <mergeCell ref="D67:G67"/>
    <mergeCell ref="D68:G68"/>
    <mergeCell ref="D69:G69"/>
    <mergeCell ref="D60:G60"/>
    <mergeCell ref="D61:G61"/>
    <mergeCell ref="D62:G62"/>
    <mergeCell ref="D63:G63"/>
    <mergeCell ref="D64:G64"/>
    <mergeCell ref="D30:G30"/>
    <mergeCell ref="D31:G31"/>
    <mergeCell ref="D32:G32"/>
    <mergeCell ref="B38:G38"/>
    <mergeCell ref="D39:G39"/>
    <mergeCell ref="D35:G35"/>
    <mergeCell ref="D33:G33"/>
    <mergeCell ref="D34:G34"/>
    <mergeCell ref="D25:G25"/>
    <mergeCell ref="D26:G26"/>
    <mergeCell ref="D27:G27"/>
    <mergeCell ref="D28:G28"/>
    <mergeCell ref="D29:G29"/>
    <mergeCell ref="D20:G20"/>
    <mergeCell ref="D21:G21"/>
    <mergeCell ref="D22:G22"/>
    <mergeCell ref="D23:G23"/>
    <mergeCell ref="D24:G24"/>
    <mergeCell ref="D15:G15"/>
    <mergeCell ref="D16:G16"/>
    <mergeCell ref="D17:G17"/>
    <mergeCell ref="D18:G18"/>
    <mergeCell ref="D19:G19"/>
    <mergeCell ref="B80:D80"/>
    <mergeCell ref="D2:G2"/>
    <mergeCell ref="D3:G3"/>
    <mergeCell ref="D4:G4"/>
    <mergeCell ref="B1:G1"/>
    <mergeCell ref="B72:D72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97522-99FC-4E6F-A33C-9309C01A9D79}">
  <dimension ref="A1:B41"/>
  <sheetViews>
    <sheetView workbookViewId="0">
      <selection activeCell="B14" sqref="B14"/>
    </sheetView>
  </sheetViews>
  <sheetFormatPr defaultRowHeight="13.8" x14ac:dyDescent="0.25"/>
  <sheetData>
    <row r="1" spans="1:2" x14ac:dyDescent="0.25">
      <c r="A1">
        <v>0</v>
      </c>
      <c r="B1" t="s">
        <v>409</v>
      </c>
    </row>
    <row r="2" spans="1:2" x14ac:dyDescent="0.25">
      <c r="A2">
        <v>1</v>
      </c>
      <c r="B2" t="s">
        <v>410</v>
      </c>
    </row>
    <row r="3" spans="1:2" x14ac:dyDescent="0.25">
      <c r="A3">
        <v>2</v>
      </c>
      <c r="B3" t="s">
        <v>411</v>
      </c>
    </row>
    <row r="4" spans="1:2" x14ac:dyDescent="0.25">
      <c r="A4">
        <v>3</v>
      </c>
      <c r="B4" t="s">
        <v>335</v>
      </c>
    </row>
    <row r="5" spans="1:2" x14ac:dyDescent="0.25">
      <c r="A5">
        <v>4</v>
      </c>
      <c r="B5" t="s">
        <v>336</v>
      </c>
    </row>
    <row r="6" spans="1:2" x14ac:dyDescent="0.25">
      <c r="A6">
        <v>5</v>
      </c>
      <c r="B6" t="s">
        <v>337</v>
      </c>
    </row>
    <row r="7" spans="1:2" x14ac:dyDescent="0.25">
      <c r="A7">
        <v>6</v>
      </c>
      <c r="B7" t="s">
        <v>412</v>
      </c>
    </row>
    <row r="8" spans="1:2" x14ac:dyDescent="0.25">
      <c r="A8">
        <v>7</v>
      </c>
      <c r="B8" t="s">
        <v>413</v>
      </c>
    </row>
    <row r="9" spans="1:2" x14ac:dyDescent="0.25">
      <c r="A9">
        <v>8</v>
      </c>
      <c r="B9" t="s">
        <v>338</v>
      </c>
    </row>
    <row r="10" spans="1:2" x14ac:dyDescent="0.25">
      <c r="A10">
        <v>9</v>
      </c>
      <c r="B10" t="s">
        <v>414</v>
      </c>
    </row>
    <row r="11" spans="1:2" x14ac:dyDescent="0.25">
      <c r="A11">
        <v>10</v>
      </c>
      <c r="B11" t="s">
        <v>415</v>
      </c>
    </row>
    <row r="12" spans="1:2" x14ac:dyDescent="0.25">
      <c r="A12">
        <v>11</v>
      </c>
      <c r="B12" t="s">
        <v>416</v>
      </c>
    </row>
    <row r="13" spans="1:2" x14ac:dyDescent="0.25">
      <c r="A13">
        <v>12</v>
      </c>
      <c r="B13" t="s">
        <v>417</v>
      </c>
    </row>
    <row r="14" spans="1:2" x14ac:dyDescent="0.25">
      <c r="A14">
        <v>13</v>
      </c>
      <c r="B14" t="s">
        <v>418</v>
      </c>
    </row>
    <row r="15" spans="1:2" x14ac:dyDescent="0.25">
      <c r="A15">
        <v>14</v>
      </c>
      <c r="B15" t="s">
        <v>419</v>
      </c>
    </row>
    <row r="16" spans="1:2" x14ac:dyDescent="0.25">
      <c r="A16">
        <v>15</v>
      </c>
      <c r="B16" t="s">
        <v>420</v>
      </c>
    </row>
    <row r="17" spans="1:2" x14ac:dyDescent="0.25">
      <c r="A17">
        <v>16</v>
      </c>
      <c r="B17" t="s">
        <v>421</v>
      </c>
    </row>
    <row r="18" spans="1:2" x14ac:dyDescent="0.25">
      <c r="A18">
        <v>17</v>
      </c>
      <c r="B18" t="s">
        <v>422</v>
      </c>
    </row>
    <row r="19" spans="1:2" x14ac:dyDescent="0.25">
      <c r="A19">
        <v>18</v>
      </c>
      <c r="B19" t="s">
        <v>423</v>
      </c>
    </row>
    <row r="20" spans="1:2" x14ac:dyDescent="0.25">
      <c r="A20">
        <v>19</v>
      </c>
      <c r="B20" t="s">
        <v>424</v>
      </c>
    </row>
    <row r="21" spans="1:2" x14ac:dyDescent="0.25">
      <c r="A21">
        <v>20</v>
      </c>
      <c r="B21" t="s">
        <v>425</v>
      </c>
    </row>
    <row r="22" spans="1:2" x14ac:dyDescent="0.25">
      <c r="A22">
        <v>21</v>
      </c>
    </row>
    <row r="23" spans="1:2" x14ac:dyDescent="0.25">
      <c r="A23">
        <v>22</v>
      </c>
    </row>
    <row r="24" spans="1:2" x14ac:dyDescent="0.25">
      <c r="A24">
        <v>23</v>
      </c>
    </row>
    <row r="25" spans="1:2" x14ac:dyDescent="0.25">
      <c r="A25">
        <v>24</v>
      </c>
    </row>
    <row r="26" spans="1:2" x14ac:dyDescent="0.25">
      <c r="A26">
        <v>25</v>
      </c>
    </row>
    <row r="27" spans="1:2" x14ac:dyDescent="0.25">
      <c r="A27">
        <v>26</v>
      </c>
    </row>
    <row r="28" spans="1:2" x14ac:dyDescent="0.25">
      <c r="A28">
        <v>27</v>
      </c>
    </row>
    <row r="29" spans="1:2" x14ac:dyDescent="0.25">
      <c r="A29">
        <v>28</v>
      </c>
    </row>
    <row r="30" spans="1:2" x14ac:dyDescent="0.25">
      <c r="A30">
        <v>29</v>
      </c>
    </row>
    <row r="31" spans="1:2" x14ac:dyDescent="0.25">
      <c r="A31">
        <v>30</v>
      </c>
    </row>
    <row r="32" spans="1:2" x14ac:dyDescent="0.25">
      <c r="A32">
        <v>31</v>
      </c>
    </row>
    <row r="33" spans="1:1" x14ac:dyDescent="0.25">
      <c r="A33">
        <v>32</v>
      </c>
    </row>
    <row r="34" spans="1:1" x14ac:dyDescent="0.25">
      <c r="A34">
        <v>33</v>
      </c>
    </row>
    <row r="35" spans="1:1" x14ac:dyDescent="0.25">
      <c r="A35">
        <v>34</v>
      </c>
    </row>
    <row r="36" spans="1:1" x14ac:dyDescent="0.25">
      <c r="A36">
        <v>35</v>
      </c>
    </row>
    <row r="37" spans="1:1" x14ac:dyDescent="0.25">
      <c r="A37">
        <v>36</v>
      </c>
    </row>
    <row r="38" spans="1:1" x14ac:dyDescent="0.25">
      <c r="A38">
        <v>37</v>
      </c>
    </row>
    <row r="39" spans="1:1" x14ac:dyDescent="0.25">
      <c r="A39">
        <v>38</v>
      </c>
    </row>
    <row r="40" spans="1:1" x14ac:dyDescent="0.25">
      <c r="A40">
        <v>39</v>
      </c>
    </row>
    <row r="41" spans="1:1" x14ac:dyDescent="0.25">
      <c r="A41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Modbus地址表</vt:lpstr>
      <vt:lpstr>操作错误提示</vt:lpstr>
      <vt:lpstr>报警信息</vt:lpstr>
      <vt:lpstr>开关量</vt:lpstr>
      <vt:lpstr>过程提示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2022-04-06T10:04:51Z</dcterms:modified>
</cp:coreProperties>
</file>