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3B57F152-78D5-4A46-847F-67D0AC7333E5}" xr6:coauthVersionLast="47" xr6:coauthVersionMax="47" xr10:uidLastSave="{00000000-0000-0000-0000-000000000000}"/>
  <bookViews>
    <workbookView xWindow="-25275" yWindow="16110" windowWidth="20415" windowHeight="15585" xr2:uid="{00000000-000D-0000-FFFF-FFFF00000000}"/>
  </bookViews>
  <sheets>
    <sheet name="Modbus地址表" sheetId="1" r:id="rId1"/>
    <sheet name="开关量定义列表" sheetId="6" r:id="rId2"/>
    <sheet name="标定操作提示信息" sheetId="4" r:id="rId3"/>
    <sheet name="报警信息" sheetId="3" r:id="rId4"/>
    <sheet name="运行步骤" sheetId="2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1" i="1" l="1"/>
  <c r="A292" i="1"/>
  <c r="A599" i="1" l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598" i="1"/>
  <c r="A289" i="1"/>
  <c r="A290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543" i="1" l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42" i="1"/>
  <c r="A532" i="1"/>
  <c r="A533" i="1"/>
  <c r="A534" i="1"/>
  <c r="A535" i="1"/>
  <c r="A536" i="1"/>
  <c r="A537" i="1"/>
  <c r="A538" i="1"/>
  <c r="A539" i="1"/>
  <c r="A540" i="1"/>
  <c r="A531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447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26" i="1"/>
  <c r="A424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05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384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63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42" i="1"/>
  <c r="A340" i="1"/>
  <c r="A338" i="1"/>
  <c r="A339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21" i="1"/>
  <c r="A304" i="1"/>
  <c r="A305" i="1"/>
  <c r="A306" i="1"/>
  <c r="A307" i="1"/>
  <c r="A308" i="1"/>
  <c r="A309" i="1"/>
  <c r="A310" i="1"/>
  <c r="A311" i="1"/>
  <c r="A312" i="1"/>
  <c r="A313" i="1"/>
  <c r="A314" i="1"/>
  <c r="A303" i="1"/>
  <c r="A300" i="1"/>
  <c r="A299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72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31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10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11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99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55" i="1"/>
  <c r="A5" i="1"/>
  <c r="A6" i="1"/>
  <c r="A4" i="1"/>
  <c r="A3" i="1"/>
</calcChain>
</file>

<file path=xl/sharedStrings.xml><?xml version="1.0" encoding="utf-8"?>
<sst xmlns="http://schemas.openxmlformats.org/spreadsheetml/2006/main" count="1341" uniqueCount="656">
  <si>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</si>
  <si>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</si>
  <si>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</si>
  <si>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</si>
  <si>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配方参数</t>
    <phoneticPr fontId="1" type="noConversion"/>
  </si>
  <si>
    <t>1#目标值</t>
    <phoneticPr fontId="1" type="noConversion"/>
  </si>
  <si>
    <t>2#目标值</t>
    <phoneticPr fontId="1" type="noConversion"/>
  </si>
  <si>
    <t>3#目标值</t>
    <phoneticPr fontId="1" type="noConversion"/>
  </si>
  <si>
    <t>4#目标值</t>
    <phoneticPr fontId="1" type="noConversion"/>
  </si>
  <si>
    <t>5#目标值</t>
    <phoneticPr fontId="1" type="noConversion"/>
  </si>
  <si>
    <t>6#目标值</t>
    <phoneticPr fontId="1" type="noConversion"/>
  </si>
  <si>
    <t>零区值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</si>
  <si>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</si>
  <si>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</si>
  <si>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</si>
  <si>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</si>
  <si>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0~1</t>
    <phoneticPr fontId="1" type="noConversion"/>
  </si>
  <si>
    <t>0：所有物料配完后，才进行卸料。
1：配完一种物料后，直接进行卸料。</t>
    <phoneticPr fontId="1" type="noConversion"/>
  </si>
  <si>
    <t>0~111111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</si>
  <si>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</si>
  <si>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</si>
  <si>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</si>
  <si>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</si>
  <si>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</si>
  <si>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</si>
  <si>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</si>
  <si>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</si>
  <si>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</si>
  <si>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</si>
  <si>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</si>
  <si>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</si>
  <si>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</si>
  <si>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</si>
  <si>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</si>
  <si>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</si>
  <si>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</si>
  <si>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</si>
  <si>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</si>
  <si>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仪表状态2</t>
    <phoneticPr fontId="1" type="noConversion"/>
  </si>
  <si>
    <t>仪表状态3</t>
    <phoneticPr fontId="1" type="noConversion"/>
  </si>
  <si>
    <t>0：停止。1：运行。</t>
    <phoneticPr fontId="1" type="noConversion"/>
  </si>
  <si>
    <t>0：非暂停。1：暂停。</t>
    <phoneticPr fontId="1" type="noConversion"/>
  </si>
  <si>
    <t>0~3</t>
    <phoneticPr fontId="1" type="noConversion"/>
  </si>
  <si>
    <t>0%~99.99%</t>
    <phoneticPr fontId="1" type="noConversion"/>
  </si>
  <si>
    <t>0~9999</t>
    <phoneticPr fontId="1" type="noConversion"/>
  </si>
  <si>
    <t>0~9999</t>
    <phoneticPr fontId="1" type="noConversion"/>
  </si>
  <si>
    <t>1~99</t>
    <phoneticPr fontId="1" type="noConversion"/>
  </si>
  <si>
    <t>总累计次数</t>
    <phoneticPr fontId="1" type="noConversion"/>
  </si>
  <si>
    <t>总累计重量（低9位）</t>
    <phoneticPr fontId="1" type="noConversion"/>
  </si>
  <si>
    <t>1#物料累计重量</t>
    <phoneticPr fontId="1" type="noConversion"/>
  </si>
  <si>
    <t>2#物料累计重量</t>
    <phoneticPr fontId="1" type="noConversion"/>
  </si>
  <si>
    <t>3#物料累计重量</t>
    <phoneticPr fontId="1" type="noConversion"/>
  </si>
  <si>
    <t>4#物料累计重量</t>
    <phoneticPr fontId="1" type="noConversion"/>
  </si>
  <si>
    <t>5#物料累计重量</t>
    <phoneticPr fontId="1" type="noConversion"/>
  </si>
  <si>
    <t>6#物料累计重量</t>
    <phoneticPr fontId="1" type="noConversion"/>
  </si>
  <si>
    <t>1#物料实际配料值</t>
    <phoneticPr fontId="1" type="noConversion"/>
  </si>
  <si>
    <t>2#物料实际配料值</t>
    <phoneticPr fontId="1" type="noConversion"/>
  </si>
  <si>
    <t>3#物料实际配料值</t>
    <phoneticPr fontId="1" type="noConversion"/>
  </si>
  <si>
    <t>4#物料实际配料值</t>
    <phoneticPr fontId="1" type="noConversion"/>
  </si>
  <si>
    <t>5#物料实际配料值</t>
    <phoneticPr fontId="1" type="noConversion"/>
  </si>
  <si>
    <t>6#物料实际配料值</t>
    <phoneticPr fontId="1" type="noConversion"/>
  </si>
  <si>
    <t>本次配料结果重量</t>
    <phoneticPr fontId="1" type="noConversion"/>
  </si>
  <si>
    <t>报警信息</t>
    <phoneticPr fontId="1" type="noConversion"/>
  </si>
  <si>
    <t>最大量程</t>
    <phoneticPr fontId="1" type="noConversion"/>
  </si>
  <si>
    <t>无砝码增益（毫伏数）</t>
    <phoneticPr fontId="1" type="noConversion"/>
  </si>
  <si>
    <t>无砝码增益（重量）</t>
    <phoneticPr fontId="1" type="noConversion"/>
  </si>
  <si>
    <t>标定相关</t>
    <phoneticPr fontId="1" type="noConversion"/>
  </si>
  <si>
    <t>通讯参数</t>
    <phoneticPr fontId="1" type="noConversion"/>
  </si>
  <si>
    <t>编译日期：年</t>
    <phoneticPr fontId="1" type="noConversion"/>
  </si>
  <si>
    <t>编译日期：月</t>
    <phoneticPr fontId="1" type="noConversion"/>
  </si>
  <si>
    <t>编译日期：日</t>
    <phoneticPr fontId="1" type="noConversion"/>
  </si>
  <si>
    <t>编译日期：时</t>
    <phoneticPr fontId="1" type="noConversion"/>
  </si>
  <si>
    <t>编译日期：分</t>
    <phoneticPr fontId="1" type="noConversion"/>
  </si>
  <si>
    <t>编译日期：秒</t>
    <phoneticPr fontId="1" type="noConversion"/>
  </si>
  <si>
    <t>工作参数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</si>
  <si>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</si>
  <si>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</si>
  <si>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</si>
  <si>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启动/结束IO测试</t>
    <phoneticPr fontId="1" type="noConversion"/>
  </si>
  <si>
    <t>输入IO测试</t>
    <phoneticPr fontId="1" type="noConversion"/>
  </si>
  <si>
    <t>输出IO测试</t>
    <phoneticPr fontId="1" type="noConversion"/>
  </si>
  <si>
    <t>0~1</t>
    <phoneticPr fontId="1" type="noConversion"/>
  </si>
  <si>
    <t>启动</t>
    <phoneticPr fontId="1" type="noConversion"/>
  </si>
  <si>
    <t>停止</t>
    <phoneticPr fontId="1" type="noConversion"/>
  </si>
  <si>
    <t>暂停</t>
    <phoneticPr fontId="1" type="noConversion"/>
  </si>
  <si>
    <t>清零</t>
    <phoneticPr fontId="1" type="noConversion"/>
  </si>
  <si>
    <t>清报警</t>
    <phoneticPr fontId="1" type="noConversion"/>
  </si>
  <si>
    <t>清除累计</t>
    <phoneticPr fontId="1" type="noConversion"/>
  </si>
  <si>
    <t>由低到高每一位代表一个输入状态</t>
    <phoneticPr fontId="1" type="noConversion"/>
  </si>
  <si>
    <t>由低到高每一位代表一个输出状态</t>
    <phoneticPr fontId="1" type="noConversion"/>
  </si>
  <si>
    <t>0：关闭IO测试。1：启动IO测试。</t>
    <phoneticPr fontId="1" type="noConversion"/>
  </si>
  <si>
    <t>0~3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</si>
  <si>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</si>
  <si>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</si>
  <si>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</si>
  <si>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</si>
  <si>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</si>
  <si>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无砝码零点标定（毫伏数）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</si>
  <si>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</si>
  <si>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</si>
  <si>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</si>
  <si>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此颜色为只读寄存器</t>
    <phoneticPr fontId="1" type="noConversion"/>
  </si>
  <si>
    <t>6个位分别代表1、2、3、4、5、6号物料在各自加完料后是否暂停。
0：不暂停。1：暂停。每个位只能是1或0，其他值不合理</t>
    <phoneticPr fontId="1" type="noConversion"/>
  </si>
  <si>
    <t>0~1</t>
    <phoneticPr fontId="1" type="noConversion"/>
  </si>
  <si>
    <t>当前配料号</t>
    <phoneticPr fontId="1" type="noConversion"/>
  </si>
  <si>
    <t>卸料</t>
    <phoneticPr fontId="1" type="noConversion"/>
  </si>
  <si>
    <t>定值</t>
    <phoneticPr fontId="1" type="noConversion"/>
  </si>
  <si>
    <t>超欠差</t>
    <phoneticPr fontId="1" type="noConversion"/>
  </si>
  <si>
    <t>零区</t>
    <phoneticPr fontId="1" type="noConversion"/>
  </si>
  <si>
    <t>报警</t>
    <phoneticPr fontId="1" type="noConversion"/>
  </si>
  <si>
    <t>批次完成</t>
    <phoneticPr fontId="1" type="noConversion"/>
  </si>
  <si>
    <t>卸料完成</t>
    <phoneticPr fontId="1" type="noConversion"/>
  </si>
  <si>
    <t>总累计重量（高4位）</t>
    <phoneticPr fontId="1" type="noConversion"/>
  </si>
  <si>
    <t>1~99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</si>
  <si>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</si>
  <si>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</si>
  <si>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</si>
  <si>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</si>
  <si>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</si>
  <si>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</si>
  <si>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100000~
654321</t>
    <phoneticPr fontId="1" type="noConversion"/>
  </si>
  <si>
    <t>03功能码最多读120个寄存器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</si>
  <si>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</si>
  <si>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</si>
  <si>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</si>
  <si>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</si>
  <si>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 xml:space="preserve">读：0：非运行状态。1：运行状态。
写：1：启动运行。 </t>
    <phoneticPr fontId="1" type="noConversion"/>
  </si>
  <si>
    <t xml:space="preserve">读：0：非停止状态。1：停止状态。
写：1：停止。 </t>
    <phoneticPr fontId="1" type="noConversion"/>
  </si>
  <si>
    <t>读：0：非暂停状态。1：暂停状态。
写：1：暂停。</t>
  </si>
  <si>
    <t>读：0。
写：1：清零。</t>
    <phoneticPr fontId="1" type="noConversion"/>
  </si>
  <si>
    <t>读：0：非报警状态。1：报警状态。
写：1：清报警。</t>
    <phoneticPr fontId="1" type="noConversion"/>
  </si>
  <si>
    <t>读：0。
写：1：清除累计。</t>
    <phoneticPr fontId="1" type="noConversion"/>
  </si>
  <si>
    <t>初值</t>
    <phoneticPr fontId="1" type="noConversion"/>
  </si>
  <si>
    <t>0~8</t>
    <phoneticPr fontId="1" type="noConversion"/>
  </si>
  <si>
    <t>0~21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</si>
  <si>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</si>
  <si>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</si>
  <si>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</si>
  <si>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</si>
  <si>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</si>
  <si>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</si>
  <si>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</si>
  <si>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1</t>
    <phoneticPr fontId="1" type="noConversion"/>
  </si>
  <si>
    <t>8</t>
  </si>
  <si>
    <t>9</t>
  </si>
  <si>
    <t>10</t>
  </si>
  <si>
    <t>11</t>
  </si>
  <si>
    <t>12</t>
  </si>
  <si>
    <t>0</t>
    <phoneticPr fontId="1" type="noConversion"/>
  </si>
  <si>
    <t>5</t>
    <phoneticPr fontId="1" type="noConversion"/>
  </si>
  <si>
    <t>10</t>
    <phoneticPr fontId="1" type="noConversion"/>
  </si>
  <si>
    <t>10</t>
    <phoneticPr fontId="1" type="noConversion"/>
  </si>
  <si>
    <t>0</t>
    <phoneticPr fontId="1" type="noConversion"/>
  </si>
  <si>
    <t>0</t>
    <phoneticPr fontId="1" type="noConversion"/>
  </si>
  <si>
    <t>50</t>
    <phoneticPr fontId="1" type="noConversion"/>
  </si>
  <si>
    <t>50</t>
    <phoneticPr fontId="1" type="noConversion"/>
  </si>
  <si>
    <t>20</t>
    <phoneticPr fontId="1" type="noConversion"/>
  </si>
  <si>
    <t>0</t>
    <phoneticPr fontId="1" type="noConversion"/>
  </si>
  <si>
    <t>0</t>
    <phoneticPr fontId="1" type="noConversion"/>
  </si>
  <si>
    <t>3</t>
    <phoneticPr fontId="1" type="noConversion"/>
  </si>
  <si>
    <t>2</t>
    <phoneticPr fontId="1" type="noConversion"/>
  </si>
  <si>
    <t>1</t>
    <phoneticPr fontId="1" type="noConversion"/>
  </si>
  <si>
    <t>0</t>
    <phoneticPr fontId="1" type="noConversion"/>
  </si>
  <si>
    <t>123456</t>
    <phoneticPr fontId="1" type="noConversion"/>
  </si>
  <si>
    <t>5</t>
    <phoneticPr fontId="1" type="noConversion"/>
  </si>
  <si>
    <t>1</t>
    <phoneticPr fontId="1" type="noConversion"/>
  </si>
  <si>
    <t>0</t>
    <phoneticPr fontId="1" type="noConversion"/>
  </si>
  <si>
    <t>50</t>
    <phoneticPr fontId="1" type="noConversion"/>
  </si>
  <si>
    <t>1</t>
    <phoneticPr fontId="1" type="noConversion"/>
  </si>
  <si>
    <t>0~999999</t>
    <phoneticPr fontId="1" type="noConversion"/>
  </si>
  <si>
    <t>卸料允许/手动卸料</t>
    <phoneticPr fontId="1" type="noConversion"/>
  </si>
  <si>
    <t>0~9999</t>
    <phoneticPr fontId="1" type="noConversion"/>
  </si>
  <si>
    <t>1~6</t>
    <phoneticPr fontId="1" type="noConversion"/>
  </si>
  <si>
    <t>0：25%修正
1：50%修正
2：100%修正</t>
    <phoneticPr fontId="1" type="noConversion"/>
  </si>
  <si>
    <t>运行状态下：
读：0：卸料允许无效。1：卸料允许有效。
写：1：卸料允许。
停止状态下：
读：0：卸料无效。1：卸料有效。 
写：1：执行手动卸料。</t>
    <phoneticPr fontId="1" type="noConversion"/>
  </si>
  <si>
    <t>0~999s
设置为0关闭配料监控功能
监控时间段为加料启动后到定值前时间
监控时间超时后报警，并进入暂停状态</t>
    <phoneticPr fontId="1" type="noConversion"/>
  </si>
  <si>
    <t>0~999s
设置为0关闭卸料监控功能
监控时间段为卸料开始到卸料结束时间
监控时间超时后报警，并进入暂停状态</t>
    <phoneticPr fontId="1" type="noConversion"/>
  </si>
  <si>
    <t>记录手动卸料前重量，卸料输出结束后，延时超欠差检测时间后，记录卸料后重量，前后重量相减计入累计。</t>
    <phoneticPr fontId="1" type="noConversion"/>
  </si>
  <si>
    <t>0：卸料之前不需要卸料允许信号有效立即卸料。
1：卸料之前需要等待卸料允许信号有效才卸料。</t>
    <phoneticPr fontId="1" type="noConversion"/>
  </si>
  <si>
    <t>范围：100000~654321
固定6位十进制数，每一位代表一个料号，不允许重复。如配料种类小于6种，则在最后补0。
如654321时，表示按6#、5#、4#、3#、2#、1#顺序进行配料
123000表示按1#、2#、3#顺序配料。
如123、104300、123344等都是错误数据。</t>
    <phoneticPr fontId="1" type="noConversion"/>
  </si>
  <si>
    <t>掉电保存功能：
如果在运行过程中断电，再次上电后，给启动信号仪表会继续断电前的过程继续配料。</t>
    <phoneticPr fontId="1" type="noConversion"/>
  </si>
  <si>
    <t>1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</si>
  <si>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</si>
  <si>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</si>
  <si>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</si>
  <si>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模拟量输出含义</t>
    <phoneticPr fontId="1" type="noConversion"/>
  </si>
  <si>
    <t>0~999999999</t>
    <phoneticPr fontId="1" type="noConversion"/>
  </si>
  <si>
    <t>0~9999</t>
    <phoneticPr fontId="1" type="noConversion"/>
  </si>
  <si>
    <t>0~999999999</t>
    <phoneticPr fontId="1" type="noConversion"/>
  </si>
  <si>
    <t>0~999999</t>
    <phoneticPr fontId="1" type="noConversion"/>
  </si>
  <si>
    <t>0</t>
    <phoneticPr fontId="1" type="noConversion"/>
  </si>
  <si>
    <t>指示当前真在进行配料的料号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</si>
  <si>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</si>
  <si>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</si>
  <si>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5</t>
    <phoneticPr fontId="1" type="noConversion"/>
  </si>
  <si>
    <t>0.1~9.9s</t>
    <phoneticPr fontId="1" type="noConversion"/>
  </si>
  <si>
    <t>重量稳定（1：不稳；0：稳定）</t>
    <phoneticPr fontId="1" type="noConversion"/>
  </si>
  <si>
    <t>零点</t>
    <phoneticPr fontId="1" type="noConversion"/>
  </si>
  <si>
    <t>0</t>
    <phoneticPr fontId="1" type="noConversion"/>
  </si>
  <si>
    <t>100000</t>
    <phoneticPr fontId="1" type="noConversion"/>
  </si>
  <si>
    <t>AD稳定（1：不稳；0：稳定）</t>
    <phoneticPr fontId="1" type="noConversion"/>
  </si>
  <si>
    <t>1#料正在大投料</t>
  </si>
  <si>
    <t>2#料正在大投料</t>
  </si>
  <si>
    <t>3#料正在大投料</t>
  </si>
  <si>
    <t>4#料正在大投料</t>
  </si>
  <si>
    <t>5#料正在大投料</t>
  </si>
  <si>
    <t>6#料正在大投料</t>
  </si>
  <si>
    <t>2#大投提前量</t>
  </si>
  <si>
    <t>3#大投提前量</t>
  </si>
  <si>
    <t>4#大投提前量</t>
  </si>
  <si>
    <t>5#大投提前量</t>
  </si>
  <si>
    <t>6#大投提前量</t>
  </si>
  <si>
    <t>1#料正在中投料</t>
  </si>
  <si>
    <t>2#料正在中投料</t>
  </si>
  <si>
    <t>3#料正在中投料</t>
  </si>
  <si>
    <t>4#料正在中投料</t>
  </si>
  <si>
    <t>5#料正在中投料</t>
  </si>
  <si>
    <t>6#料正在中投料</t>
  </si>
  <si>
    <t>2#中投提前量</t>
  </si>
  <si>
    <t>3#中投提前量</t>
  </si>
  <si>
    <t>4#中投提前量</t>
  </si>
  <si>
    <t>5#中投提前量</t>
  </si>
  <si>
    <t>6#中投提前量</t>
  </si>
  <si>
    <t>1#料正在小投料</t>
  </si>
  <si>
    <t>2#料正在小投料</t>
  </si>
  <si>
    <t>3#料正在小投料</t>
  </si>
  <si>
    <t>4#料正在小投料</t>
  </si>
  <si>
    <t>5#料正在小投料</t>
  </si>
  <si>
    <t>6#料正在小投料</t>
  </si>
  <si>
    <t>0：快中小投同时输出。1：快中小投单独输出。</t>
  </si>
  <si>
    <t>2#小投落差值</t>
  </si>
  <si>
    <t>3#小投落差值</t>
  </si>
  <si>
    <t>4#小投落差值</t>
  </si>
  <si>
    <t>5#小投落差值</t>
  </si>
  <si>
    <t>6#小投落差值</t>
  </si>
  <si>
    <t>有符号整数</t>
    <phoneticPr fontId="1" type="noConversion"/>
  </si>
  <si>
    <t>设置的需要完成 的批次数</t>
    <phoneticPr fontId="1" type="noConversion"/>
  </si>
  <si>
    <t>剩余未完成的批次数</t>
    <phoneticPr fontId="1" type="noConversion"/>
  </si>
  <si>
    <t>备用地址</t>
    <phoneticPr fontId="1" type="noConversion"/>
  </si>
  <si>
    <t>缓停</t>
    <phoneticPr fontId="1" type="noConversion"/>
  </si>
  <si>
    <t>1</t>
    <phoneticPr fontId="1" type="noConversion"/>
  </si>
  <si>
    <t>读：0：缓停没有输入。1：缓停已输入。
写：1：缓停</t>
    <phoneticPr fontId="1" type="noConversion"/>
  </si>
  <si>
    <t>0</t>
    <phoneticPr fontId="1" type="noConversion"/>
  </si>
  <si>
    <t>0~999</t>
    <phoneticPr fontId="1" type="noConversion"/>
  </si>
  <si>
    <t>0.0~99.9</t>
    <phoneticPr fontId="1" type="noConversion"/>
  </si>
  <si>
    <t>50</t>
    <phoneticPr fontId="1" type="noConversion"/>
  </si>
  <si>
    <t>30</t>
    <phoneticPr fontId="1" type="noConversion"/>
  </si>
  <si>
    <t>配方屏蔽</t>
    <phoneticPr fontId="1" type="noConversion"/>
  </si>
  <si>
    <t>二进制每一位代表一个配方，为1时代表开启该配方，为0时屏蔽该配方。</t>
    <phoneticPr fontId="1" type="noConversion"/>
  </si>
  <si>
    <t>料位</t>
    <phoneticPr fontId="1" type="noConversion"/>
  </si>
  <si>
    <t>缺料</t>
    <phoneticPr fontId="1" type="noConversion"/>
  </si>
  <si>
    <t>卸料震打</t>
    <phoneticPr fontId="1" type="noConversion"/>
  </si>
  <si>
    <t>搅拌已经经过的时间</t>
    <phoneticPr fontId="1" type="noConversion"/>
  </si>
  <si>
    <t>搅拌放料已经经过的时间</t>
    <phoneticPr fontId="1" type="noConversion"/>
  </si>
  <si>
    <t>0：关闭；1：开启</t>
    <phoneticPr fontId="1" type="noConversion"/>
  </si>
  <si>
    <t>0.0~999.9S</t>
  </si>
  <si>
    <t>0.0~999.9S</t>
    <phoneticPr fontId="1" type="noConversion"/>
  </si>
  <si>
    <t>搅拌信号状态</t>
    <phoneticPr fontId="1" type="noConversion"/>
  </si>
  <si>
    <t>0：无效；1：有效</t>
    <phoneticPr fontId="1" type="noConversion"/>
  </si>
  <si>
    <t>~269</t>
    <phoneticPr fontId="1" type="noConversion"/>
  </si>
  <si>
    <t>停止加料千分比</t>
    <phoneticPr fontId="1" type="noConversion"/>
  </si>
  <si>
    <t>0~1000</t>
  </si>
  <si>
    <t>0~1000</t>
    <phoneticPr fontId="1" type="noConversion"/>
  </si>
  <si>
    <t>1000</t>
  </si>
  <si>
    <t>1000</t>
    <phoneticPr fontId="1" type="noConversion"/>
  </si>
  <si>
    <t>物料1中投停止点千分比</t>
  </si>
  <si>
    <t>物料2大投停止点千分比</t>
    <phoneticPr fontId="1" type="noConversion"/>
  </si>
  <si>
    <t>物料2中投停止点千分比</t>
    <phoneticPr fontId="1" type="noConversion"/>
  </si>
  <si>
    <t>物料3大投停止点千分比</t>
    <phoneticPr fontId="1" type="noConversion"/>
  </si>
  <si>
    <t>物料3中投停止点千分比</t>
    <phoneticPr fontId="1" type="noConversion"/>
  </si>
  <si>
    <t>物料4大投停止点千分比</t>
    <phoneticPr fontId="1" type="noConversion"/>
  </si>
  <si>
    <t>物料4中投停止点千分比</t>
    <phoneticPr fontId="1" type="noConversion"/>
  </si>
  <si>
    <t>物料5大投停止点千分比</t>
    <phoneticPr fontId="1" type="noConversion"/>
  </si>
  <si>
    <t>物料5中投停止点千分比</t>
    <phoneticPr fontId="1" type="noConversion"/>
  </si>
  <si>
    <t>物料6大投停止点千分比</t>
    <phoneticPr fontId="1" type="noConversion"/>
  </si>
  <si>
    <t>物料6中投停止点千分比</t>
    <phoneticPr fontId="1" type="noConversion"/>
  </si>
  <si>
    <t>搅拌</t>
    <phoneticPr fontId="1" type="noConversion"/>
  </si>
  <si>
    <t>搅拌放料</t>
    <phoneticPr fontId="1" type="noConversion"/>
  </si>
  <si>
    <t>串口1通讯参数（RS232）</t>
    <phoneticPr fontId="1" type="noConversion"/>
  </si>
  <si>
    <t>串口2通讯参数（RS485）</t>
    <phoneticPr fontId="1" type="noConversion"/>
  </si>
  <si>
    <t>逻辑编程功能1</t>
    <phoneticPr fontId="1" type="noConversion"/>
  </si>
  <si>
    <t>逻辑类型</t>
    <phoneticPr fontId="1" type="noConversion"/>
  </si>
  <si>
    <t>触发信号设置</t>
    <phoneticPr fontId="1" type="noConversion"/>
  </si>
  <si>
    <t>触发信号逻辑</t>
    <phoneticPr fontId="1" type="noConversion"/>
  </si>
  <si>
    <t>逻辑信号输出端口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</si>
  <si>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</si>
  <si>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</si>
  <si>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</si>
  <si>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触发类型</t>
    <phoneticPr fontId="1" type="noConversion"/>
  </si>
  <si>
    <t>触发条件设置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</si>
  <si>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</si>
  <si>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</si>
  <si>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</si>
  <si>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复位信号设置</t>
    <phoneticPr fontId="1" type="noConversion"/>
  </si>
  <si>
    <t>复位信号类型</t>
    <phoneticPr fontId="1" type="noConversion"/>
  </si>
  <si>
    <t>触发信号2设置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</si>
  <si>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</si>
  <si>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0：信号触发
1：条件触发</t>
    <phoneticPr fontId="1" type="noConversion"/>
  </si>
  <si>
    <t>0：重量大于设定值
1：重量小于设置定
2：重量设定值区间内
3：重量设定值区间外</t>
    <phoneticPr fontId="1" type="noConversion"/>
  </si>
  <si>
    <t>0：关闭
1：打开</t>
    <phoneticPr fontId="1" type="noConversion"/>
  </si>
  <si>
    <t>0：有效复位
1：无效复位</t>
    <phoneticPr fontId="1" type="noConversion"/>
  </si>
  <si>
    <t>0：或
1：与
2：异或</t>
    <phoneticPr fontId="1" type="noConversion"/>
  </si>
  <si>
    <t>OUT~OUT12</t>
    <phoneticPr fontId="1" type="noConversion"/>
  </si>
  <si>
    <t>逻辑编程功能2</t>
    <phoneticPr fontId="1" type="noConversion"/>
  </si>
  <si>
    <t>0~7</t>
    <phoneticPr fontId="1" type="noConversion"/>
  </si>
  <si>
    <t>OUT0~OUT12</t>
    <phoneticPr fontId="1" type="noConversion"/>
  </si>
  <si>
    <t>0~12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</si>
  <si>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</si>
  <si>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</si>
  <si>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</si>
  <si>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逻辑编程功能6</t>
    <phoneticPr fontId="1" type="noConversion"/>
  </si>
  <si>
    <t xml:space="preserve">0：g；  1：kg；  2：t；  3：lb。 </t>
    <phoneticPr fontId="1" type="noConversion"/>
  </si>
  <si>
    <t>浮点型重量值</t>
    <phoneticPr fontId="1" type="noConversion"/>
  </si>
  <si>
    <t>逻辑编程1设定值1</t>
    <phoneticPr fontId="1" type="noConversion"/>
  </si>
  <si>
    <t>逻辑编程1设定值2</t>
    <phoneticPr fontId="1" type="noConversion"/>
  </si>
  <si>
    <t>逻辑编程6设定值1</t>
    <phoneticPr fontId="1" type="noConversion"/>
  </si>
  <si>
    <t>逻辑编程6设定值2</t>
    <phoneticPr fontId="1" type="noConversion"/>
  </si>
  <si>
    <t>逻辑编程5设定值2</t>
    <phoneticPr fontId="1" type="noConversion"/>
  </si>
  <si>
    <t>逻辑编程5设定值1</t>
    <phoneticPr fontId="1" type="noConversion"/>
  </si>
  <si>
    <t>逻辑编程4设定值2</t>
    <phoneticPr fontId="1" type="noConversion"/>
  </si>
  <si>
    <t>逻辑编程4设定值1</t>
    <phoneticPr fontId="1" type="noConversion"/>
  </si>
  <si>
    <t>逻辑编程3设定值2</t>
    <phoneticPr fontId="1" type="noConversion"/>
  </si>
  <si>
    <t>逻辑编程3设定值1</t>
    <phoneticPr fontId="1" type="noConversion"/>
  </si>
  <si>
    <t>逻辑编程2设定值2</t>
    <phoneticPr fontId="1" type="noConversion"/>
  </si>
  <si>
    <t>逻辑编程2设定值1</t>
    <phoneticPr fontId="1" type="noConversion"/>
  </si>
  <si>
    <t>搅拌启动延时</t>
    <phoneticPr fontId="1" type="noConversion"/>
  </si>
  <si>
    <t>搅拌运行</t>
  </si>
  <si>
    <t>包装仓上料位</t>
    <phoneticPr fontId="1" type="noConversion"/>
  </si>
  <si>
    <t>包装仓下料位</t>
    <phoneticPr fontId="1" type="noConversion"/>
  </si>
  <si>
    <t>0~0xFFFFFFF</t>
    <phoneticPr fontId="1" type="noConversion"/>
  </si>
  <si>
    <t>0xFFFFFF</t>
    <phoneticPr fontId="1" type="noConversion"/>
  </si>
  <si>
    <t>搅拌卸料信号状态</t>
    <phoneticPr fontId="1" type="noConversion"/>
  </si>
  <si>
    <t>物料1大投停止点千分比</t>
    <phoneticPr fontId="1" type="noConversion"/>
  </si>
  <si>
    <t>1#大投提前量</t>
    <phoneticPr fontId="1" type="noConversion"/>
  </si>
  <si>
    <t>1#中投提前量</t>
    <phoneticPr fontId="1" type="noConversion"/>
  </si>
  <si>
    <t>1#小投落差值</t>
    <phoneticPr fontId="1" type="noConversion"/>
  </si>
  <si>
    <t>打印累计</t>
    <phoneticPr fontId="1" type="noConversion"/>
  </si>
  <si>
    <t>自动打印设置</t>
    <phoneticPr fontId="1" type="noConversion"/>
  </si>
  <si>
    <t>打印日期时间1</t>
    <phoneticPr fontId="1" type="noConversion"/>
  </si>
  <si>
    <t>打印日期时间2</t>
    <phoneticPr fontId="1" type="noConversion"/>
  </si>
  <si>
    <t>打印日期时间3</t>
    <phoneticPr fontId="1" type="noConversion"/>
  </si>
  <si>
    <t>.0~.2：0：RTU-H。1：RTU-L。2：打印。
.3~.5：0: 7-E-1
            1: 7-O-1
            2: 8-N-1
            3: 8-E-1
            4: 8-O-1
.6~.8：0: 4800
            1: 9600
            2: 19200
            3: 38400
            4: 57600
            5: 115200
.9~.15：0~99 从机号</t>
    <phoneticPr fontId="1" type="noConversion"/>
  </si>
  <si>
    <t>0~999s
设置为0关闭配料6监控功能
监控时间段为配料6配料时间
监控时间超时后报警，并进入暂停状态</t>
    <phoneticPr fontId="1" type="noConversion"/>
  </si>
  <si>
    <t>0~999s
设置为0关闭配料5监控功能
监控时间段为配料5配料时间
监控时间超时后报警，并进入暂停状态</t>
    <phoneticPr fontId="1" type="noConversion"/>
  </si>
  <si>
    <t>0~999s
设置为0关闭配料4监控功能
监控时间段为配料4配料时间
监控时间超时后报警，并进入暂停状态</t>
    <phoneticPr fontId="1" type="noConversion"/>
  </si>
  <si>
    <t>0~999s
设置为0关闭配料3监控功能
监控时间段为配料3配料时间
监控时间超时后报警，并进入暂停状态</t>
    <phoneticPr fontId="1" type="noConversion"/>
  </si>
  <si>
    <t>0~999s
设置为0关闭配料2监控功能
监控时间段为配料2配料时间
监控时间超时后报警，并进入暂停状态</t>
    <phoneticPr fontId="1" type="noConversion"/>
  </si>
  <si>
    <t>0~999s
设置为0关闭配料1监控功能
监控时间段为配料1配料时间
监控时间超时后报警，并进入暂停状态</t>
    <phoneticPr fontId="1" type="noConversion"/>
  </si>
  <si>
    <t>标定操作提示信息</t>
    <phoneticPr fontId="1" type="noConversion"/>
  </si>
  <si>
    <t>重量标定（延时标定）</t>
    <phoneticPr fontId="1" type="noConversion"/>
  </si>
  <si>
    <t>~549</t>
    <phoneticPr fontId="1" type="noConversion"/>
  </si>
  <si>
    <t>进入标定状态</t>
    <phoneticPr fontId="1" type="noConversion"/>
  </si>
  <si>
    <t>空秤标定（延时标定）</t>
    <phoneticPr fontId="1" type="noConversion"/>
  </si>
  <si>
    <t>砝码标定记录AD码
（延时标定）</t>
    <phoneticPr fontId="1" type="noConversion"/>
  </si>
  <si>
    <t>砝码标定输入重量
（延时标定）</t>
    <phoneticPr fontId="1" type="noConversion"/>
  </si>
  <si>
    <t>1：进入标定状态
0：退出标定状态</t>
    <phoneticPr fontId="1" type="noConversion"/>
  </si>
  <si>
    <t>读：0；
写入1执行空秤标定</t>
    <phoneticPr fontId="1" type="noConversion"/>
  </si>
  <si>
    <t>读：0
写入1记录当前AD码用作砝码标定</t>
    <phoneticPr fontId="1" type="noConversion"/>
  </si>
  <si>
    <t>读：0
写入标定重量值，写入后将自动和当前记录的AD码执行砝码标定</t>
    <phoneticPr fontId="1" type="noConversion"/>
  </si>
  <si>
    <t>【3.1.4】连续配料</t>
    <phoneticPr fontId="1" type="noConversion"/>
  </si>
  <si>
    <t>0~19</t>
    <phoneticPr fontId="1" type="noConversion"/>
  </si>
  <si>
    <t>0~19对应1~20</t>
    <phoneticPr fontId="1" type="noConversion"/>
  </si>
  <si>
    <t>逻辑编程1通信触发</t>
    <phoneticPr fontId="1" type="noConversion"/>
  </si>
  <si>
    <t>逻辑编程2通信触发</t>
  </si>
  <si>
    <t>逻辑编程3通信触发</t>
  </si>
  <si>
    <t>逻辑编程4通信触发</t>
  </si>
  <si>
    <t>逻辑编程5通信触发</t>
  </si>
  <si>
    <t>逻辑编程6通信触发</t>
    <phoneticPr fontId="1" type="noConversion"/>
  </si>
  <si>
    <t>读：0。
写：
1：复位所有参数（包括下面所有项目）
2：复位标定
3：复位基本称重参数
4：复位配方参数
5：复位开关量自定义
6：复位模拟量参数
7：复位逻辑编程参数
8：复位通信参数
9：复位配料秤控制参数
10：复位累计数据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</si>
  <si>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</si>
  <si>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</si>
  <si>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</si>
  <si>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AD溢出</t>
    <phoneticPr fontId="1" type="noConversion"/>
  </si>
  <si>
    <t>搅拌已经经过的时间 单位s</t>
    <phoneticPr fontId="1" type="noConversion"/>
  </si>
  <si>
    <t>搅拌放料已经经过的时间 单位s</t>
    <phoneticPr fontId="1" type="noConversion"/>
  </si>
  <si>
    <t>固件号 FW1</t>
    <phoneticPr fontId="1" type="noConversion"/>
  </si>
  <si>
    <t>固件号 FW2</t>
    <phoneticPr fontId="1" type="noConversion"/>
  </si>
  <si>
    <t>固件号 FW3</t>
    <phoneticPr fontId="1" type="noConversion"/>
  </si>
  <si>
    <t>后台编译日期</t>
    <phoneticPr fontId="1" type="noConversion"/>
  </si>
  <si>
    <t>如2018.7.2，则数值为20180702</t>
    <phoneticPr fontId="1" type="noConversion"/>
  </si>
  <si>
    <t>运行步骤</t>
    <phoneticPr fontId="1" type="noConversion"/>
  </si>
  <si>
    <t>设备处于停止状态</t>
  </si>
  <si>
    <t>加料前延时</t>
  </si>
  <si>
    <t>等待下料位输入信号有效才能开始加料</t>
  </si>
  <si>
    <t>等待重量稳定进行清零。</t>
  </si>
  <si>
    <t>等待重量稳定后加下一种料。</t>
  </si>
  <si>
    <t>1号料正在配料</t>
  </si>
  <si>
    <t>2号料正在配料</t>
  </si>
  <si>
    <t>3号料正在配料</t>
  </si>
  <si>
    <t>4号料正在配料</t>
  </si>
  <si>
    <t>5号料正在配料</t>
  </si>
  <si>
    <t>6号料正在配料</t>
  </si>
  <si>
    <t>超欠差检测延时</t>
  </si>
  <si>
    <t>进行超欠差检测</t>
  </si>
  <si>
    <t>落差修正处理</t>
  </si>
  <si>
    <t>设备处于暂停状态</t>
  </si>
  <si>
    <t>定值保持时间</t>
  </si>
  <si>
    <t>等待卸料允许</t>
  </si>
  <si>
    <t>正在卸料</t>
  </si>
  <si>
    <t>无报警</t>
    <phoneticPr fontId="1" type="noConversion"/>
  </si>
  <si>
    <t>清零超范围（持续3s自动消除）</t>
    <phoneticPr fontId="1" type="noConversion"/>
  </si>
  <si>
    <t>清零不稳（持续3s自动消除）</t>
    <phoneticPr fontId="1" type="noConversion"/>
  </si>
  <si>
    <t>无法启动 配方设置不合理 如当前配料顺序下所有目标值都为0（持续3s自动消除）</t>
    <phoneticPr fontId="1" type="noConversion"/>
  </si>
  <si>
    <t>超欠差暂停</t>
    <phoneticPr fontId="1" type="noConversion"/>
  </si>
  <si>
    <t>超欠差报警（持续设置的超欠差报警时间长度后自动消除）</t>
    <phoneticPr fontId="1" type="noConversion"/>
  </si>
  <si>
    <t>配料监控超时</t>
    <phoneticPr fontId="1" type="noConversion"/>
  </si>
  <si>
    <t>卸料监控超时</t>
    <phoneticPr fontId="1" type="noConversion"/>
  </si>
  <si>
    <t>报警信息</t>
  </si>
  <si>
    <t>无信息</t>
  </si>
  <si>
    <t>标定零点成功</t>
  </si>
  <si>
    <t>标定增益成功</t>
  </si>
  <si>
    <t>标定时信号波动大</t>
  </si>
  <si>
    <t>标定增益AD码需大于零点AD码</t>
  </si>
  <si>
    <t>标定增益精度过高</t>
  </si>
  <si>
    <t>标定增益重量不能为0</t>
  </si>
  <si>
    <t>记录当前AD码成功</t>
  </si>
  <si>
    <t>信号溢出无法标定</t>
  </si>
  <si>
    <t>历史数据</t>
    <phoneticPr fontId="1" type="noConversion"/>
  </si>
  <si>
    <t>累计次数</t>
    <phoneticPr fontId="1" type="noConversion"/>
  </si>
  <si>
    <t>配料结果</t>
    <phoneticPr fontId="1" type="noConversion"/>
  </si>
  <si>
    <t>1#结果</t>
    <phoneticPr fontId="1" type="noConversion"/>
  </si>
  <si>
    <t>2#结果</t>
  </si>
  <si>
    <t>3#结果</t>
  </si>
  <si>
    <t>4#结果</t>
  </si>
  <si>
    <t>5#结果</t>
  </si>
  <si>
    <t>6#结果</t>
  </si>
  <si>
    <t>1#时间</t>
    <phoneticPr fontId="1" type="noConversion"/>
  </si>
  <si>
    <t>2#时间</t>
  </si>
  <si>
    <t>3#时间</t>
  </si>
  <si>
    <t>4#时间</t>
  </si>
  <si>
    <t>5#时间</t>
  </si>
  <si>
    <t>6#时间</t>
  </si>
  <si>
    <t>历史数据更新（有效2s）</t>
    <phoneticPr fontId="1" type="noConversion"/>
  </si>
  <si>
    <t>配料总时间</t>
    <phoneticPr fontId="1" type="noConversion"/>
  </si>
  <si>
    <t>2#目标值</t>
  </si>
  <si>
    <t>3#目标值</t>
  </si>
  <si>
    <t>4#目标值</t>
  </si>
  <si>
    <t>5#目标值</t>
  </si>
  <si>
    <t>6#目标值</t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</si>
  <si>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</si>
  <si>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</si>
  <si>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</si>
  <si>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</si>
  <si>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【6.1.1】预置批次数</t>
    <phoneticPr fontId="1" type="noConversion"/>
  </si>
  <si>
    <t>【6.1.2】剩余批次数</t>
    <phoneticPr fontId="1" type="noConversion"/>
  </si>
  <si>
    <t>【4.1.1】配方号</t>
    <phoneticPr fontId="1" type="noConversion"/>
  </si>
  <si>
    <t>【4.2.1】1#目标值</t>
    <phoneticPr fontId="1" type="noConversion"/>
  </si>
  <si>
    <t>【4.2.2】1#大投提前量</t>
  </si>
  <si>
    <t>【4.2.3】1#中投提前量</t>
    <phoneticPr fontId="1" type="noConversion"/>
  </si>
  <si>
    <t>【4.2.4】1#小投落差值</t>
    <phoneticPr fontId="1" type="noConversion"/>
  </si>
  <si>
    <t>【4.2.5】2#目标值</t>
    <phoneticPr fontId="1" type="noConversion"/>
  </si>
  <si>
    <t>【4.2.6】2#大投提前量</t>
    <phoneticPr fontId="1" type="noConversion"/>
  </si>
  <si>
    <t>【4.2.7】2#中投提前量</t>
    <phoneticPr fontId="1" type="noConversion"/>
  </si>
  <si>
    <t>【4.2.8】2#小投落差值</t>
    <phoneticPr fontId="1" type="noConversion"/>
  </si>
  <si>
    <t>【4.2.9】3#目标值</t>
    <phoneticPr fontId="1" type="noConversion"/>
  </si>
  <si>
    <t>【4.2.10】3#大投提前量</t>
    <phoneticPr fontId="1" type="noConversion"/>
  </si>
  <si>
    <t>【4.2.11】3#中投提前量</t>
    <phoneticPr fontId="1" type="noConversion"/>
  </si>
  <si>
    <t>【4.2.12】3#小投落差值</t>
    <phoneticPr fontId="1" type="noConversion"/>
  </si>
  <si>
    <t>【4.2..13】4#目标值</t>
    <phoneticPr fontId="1" type="noConversion"/>
  </si>
  <si>
    <t>【4.2.14】4#大投提前量</t>
    <phoneticPr fontId="1" type="noConversion"/>
  </si>
  <si>
    <t>【4.2.15】4#中投提前量</t>
    <phoneticPr fontId="1" type="noConversion"/>
  </si>
  <si>
    <t>【4.2.16】4#小投落差值</t>
    <phoneticPr fontId="1" type="noConversion"/>
  </si>
  <si>
    <t>【4.2.17】5#目标值</t>
    <phoneticPr fontId="1" type="noConversion"/>
  </si>
  <si>
    <t>【4.2.18】5#大投提前量</t>
    <phoneticPr fontId="1" type="noConversion"/>
  </si>
  <si>
    <t>【4.2.19】5#中投提前量</t>
    <phoneticPr fontId="1" type="noConversion"/>
  </si>
  <si>
    <t>【4.2.20】5#小投落差值</t>
    <phoneticPr fontId="1" type="noConversion"/>
  </si>
  <si>
    <t>【4.2.21】6#目标值</t>
    <phoneticPr fontId="1" type="noConversion"/>
  </si>
  <si>
    <t>【4.2.22】6#大投提前量</t>
    <phoneticPr fontId="1" type="noConversion"/>
  </si>
  <si>
    <t>【4.2.23】6#中投提前量</t>
    <phoneticPr fontId="1" type="noConversion"/>
  </si>
  <si>
    <t>【4.2.24】6#小投落差值</t>
    <phoneticPr fontId="1" type="noConversion"/>
  </si>
  <si>
    <t>【4.2.25】零区值</t>
    <phoneticPr fontId="1" type="noConversion"/>
  </si>
  <si>
    <t>【4.3.1】加料前延时</t>
    <phoneticPr fontId="1" type="noConversion"/>
  </si>
  <si>
    <t>【4.3.2】大投禁止比较时间</t>
    <phoneticPr fontId="1" type="noConversion"/>
  </si>
  <si>
    <t>【4..3.3】中投禁止比较时间</t>
    <phoneticPr fontId="1" type="noConversion"/>
  </si>
  <si>
    <t>【4.3.4】小投禁止比较时间</t>
    <phoneticPr fontId="1" type="noConversion"/>
  </si>
  <si>
    <t>【4.3.5】超欠差检测时间</t>
    <phoneticPr fontId="1" type="noConversion"/>
  </si>
  <si>
    <t>【4.3.6】定值保持时间</t>
    <phoneticPr fontId="1" type="noConversion"/>
  </si>
  <si>
    <t>【4.3.7】卸料延时时间</t>
    <phoneticPr fontId="1" type="noConversion"/>
  </si>
  <si>
    <t>【4.6.7】配料监控时间</t>
    <phoneticPr fontId="1" type="noConversion"/>
  </si>
  <si>
    <t>【4.6.8】卸料监控时间</t>
    <phoneticPr fontId="1" type="noConversion"/>
  </si>
  <si>
    <t>【4.5.5】超欠差检测开关</t>
    <phoneticPr fontId="1" type="noConversion"/>
  </si>
  <si>
    <t>【4.5.6】超量百分比</t>
    <phoneticPr fontId="1" type="noConversion"/>
  </si>
  <si>
    <t>【4.5.7】欠量百分比</t>
    <phoneticPr fontId="1" type="noConversion"/>
  </si>
  <si>
    <t>【4..5.8】超欠差报警时间</t>
    <phoneticPr fontId="1" type="noConversion"/>
  </si>
  <si>
    <t>【4.5.9】超欠差时暂停开关</t>
    <phoneticPr fontId="1" type="noConversion"/>
  </si>
  <si>
    <t>【4.5.1】落差修正开关</t>
    <phoneticPr fontId="1" type="noConversion"/>
  </si>
  <si>
    <t>【4.5.2】落差修正次数</t>
    <phoneticPr fontId="1" type="noConversion"/>
  </si>
  <si>
    <t>【4..5.3】落差修正范围</t>
    <phoneticPr fontId="1" type="noConversion"/>
  </si>
  <si>
    <t>【4.5.4】落差修正幅度</t>
    <phoneticPr fontId="1" type="noConversion"/>
  </si>
  <si>
    <t>【4..4.3】卸料模式</t>
    <phoneticPr fontId="1" type="noConversion"/>
  </si>
  <si>
    <t>【4.4.4】卸料允许选择</t>
    <phoneticPr fontId="1" type="noConversion"/>
  </si>
  <si>
    <t>【4..4.1】配料顺序</t>
    <phoneticPr fontId="1" type="noConversion"/>
  </si>
  <si>
    <t>【4.4.2】物料间暂停功能</t>
    <phoneticPr fontId="1" type="noConversion"/>
  </si>
  <si>
    <t>【3.3.2】小投点动有效时间</t>
    <phoneticPr fontId="1" type="noConversion"/>
  </si>
  <si>
    <t>【3..3.1】小投点动输出开关</t>
    <phoneticPr fontId="1" type="noConversion"/>
  </si>
  <si>
    <t>【3.3.3】小投点动无效时间</t>
    <phoneticPr fontId="1" type="noConversion"/>
  </si>
  <si>
    <t>【3.4.1】卸料震打开关</t>
    <phoneticPr fontId="1" type="noConversion"/>
  </si>
  <si>
    <t>【3.4.2】震打启动延时</t>
    <phoneticPr fontId="1" type="noConversion"/>
  </si>
  <si>
    <t>【3.4.3】震打输出有效时间</t>
    <phoneticPr fontId="1" type="noConversion"/>
  </si>
  <si>
    <t>【4.6.2】配料2监控时间</t>
    <phoneticPr fontId="1" type="noConversion"/>
  </si>
  <si>
    <t>【4.6.4】配料4监控时间</t>
    <phoneticPr fontId="1" type="noConversion"/>
  </si>
  <si>
    <t>【4.6.5】配料5监控时间</t>
    <phoneticPr fontId="1" type="noConversion"/>
  </si>
  <si>
    <t>【4.6.6】配料6监控时间</t>
    <phoneticPr fontId="1" type="noConversion"/>
  </si>
  <si>
    <t>【2.1.3】判稳范围</t>
    <phoneticPr fontId="1" type="noConversion"/>
  </si>
  <si>
    <t>【2.1.1】追零范围</t>
    <phoneticPr fontId="1" type="noConversion"/>
  </si>
  <si>
    <t>【2.1.2】清零范围</t>
    <phoneticPr fontId="1" type="noConversion"/>
  </si>
  <si>
    <t>【2.1.5】数字滤波等级</t>
    <phoneticPr fontId="1" type="noConversion"/>
  </si>
  <si>
    <t>【2.1.6】上电自动清零开关</t>
    <phoneticPr fontId="1" type="noConversion"/>
  </si>
  <si>
    <t>【3.1.2】配料前清零开关</t>
    <phoneticPr fontId="1" type="noConversion"/>
  </si>
  <si>
    <t>【3..2.2】搅拌启动延时</t>
    <phoneticPr fontId="1" type="noConversion"/>
  </si>
  <si>
    <t>【3.2.3】搅拌时间</t>
    <phoneticPr fontId="1" type="noConversion"/>
  </si>
  <si>
    <t>【5.1.1】IO自定义IN1</t>
    <phoneticPr fontId="1" type="noConversion"/>
  </si>
  <si>
    <t>【5.1.2】IO自定义IN2</t>
    <phoneticPr fontId="1" type="noConversion"/>
  </si>
  <si>
    <t>【5.1.4】IO自定义IN4</t>
    <phoneticPr fontId="1" type="noConversion"/>
  </si>
  <si>
    <t>【5.1.5】IO自定义IN5</t>
    <phoneticPr fontId="1" type="noConversion"/>
  </si>
  <si>
    <t>【5.2.11】IO自定义OUT11</t>
    <phoneticPr fontId="1" type="noConversion"/>
  </si>
  <si>
    <t>【5.2.12】IO自定义OUT12</t>
    <phoneticPr fontId="1" type="noConversion"/>
  </si>
  <si>
    <t>【4..7.1】物料1大投停止加料点千分比</t>
    <phoneticPr fontId="1" type="noConversion"/>
  </si>
  <si>
    <t>【4.7.2】物料1中投停止加料点千分比</t>
    <phoneticPr fontId="1" type="noConversion"/>
  </si>
  <si>
    <t>【4.7..3】物料2大投停止加料点千分比</t>
    <phoneticPr fontId="1" type="noConversion"/>
  </si>
  <si>
    <t>【4..7.4】物料2中投停止加料点千分比</t>
    <phoneticPr fontId="1" type="noConversion"/>
  </si>
  <si>
    <t>【4..7.5】物料3大投停止加料点千分比</t>
    <phoneticPr fontId="1" type="noConversion"/>
  </si>
  <si>
    <t>【4.7..6】物料3中投停止加料点千分比</t>
    <phoneticPr fontId="1" type="noConversion"/>
  </si>
  <si>
    <t>【4..7.7】物料4大投停止加料点千分比</t>
    <phoneticPr fontId="1" type="noConversion"/>
  </si>
  <si>
    <t>【4..7.8】物料4中投停止加料点千分比</t>
    <phoneticPr fontId="1" type="noConversion"/>
  </si>
  <si>
    <t>【4.7.9】物料5大投停止加料点千分比</t>
    <phoneticPr fontId="1" type="noConversion"/>
  </si>
  <si>
    <t>【4.7.10】物料5中投停止加料点千分比</t>
    <phoneticPr fontId="1" type="noConversion"/>
  </si>
  <si>
    <t>【4.7..11】物料6大投停止加料点千分比</t>
    <phoneticPr fontId="1" type="noConversion"/>
  </si>
  <si>
    <t>【4.7.12】物料6中投停止加料点千分比</t>
    <phoneticPr fontId="1" type="noConversion"/>
  </si>
  <si>
    <t>0~2</t>
    <phoneticPr fontId="1" type="noConversion"/>
  </si>
  <si>
    <t>0：所有物料配完后，才进行卸料。
1：配完一种物料后，直接进行卸料。
2：由配方参数决定</t>
    <phoneticPr fontId="1" type="noConversion"/>
  </si>
  <si>
    <t>0：卸料之前不需要卸料允许信号有效立即卸料。
1：卸料之前需要等待卸料允许信号有效才卸料。
2：由配方参数决定</t>
    <phoneticPr fontId="1" type="noConversion"/>
  </si>
  <si>
    <t>【3.1.5】卸料模式</t>
    <phoneticPr fontId="1" type="noConversion"/>
  </si>
  <si>
    <t>【3.1.6】卸料允许选择</t>
    <phoneticPr fontId="1" type="noConversion"/>
  </si>
  <si>
    <t>配料秤控制参数</t>
    <phoneticPr fontId="1" type="noConversion"/>
  </si>
  <si>
    <t>读出0</t>
    <phoneticPr fontId="1" type="noConversion"/>
  </si>
  <si>
    <t>PLC地址</t>
    <phoneticPr fontId="1" type="noConversion"/>
  </si>
  <si>
    <t>输入端口定义</t>
    <phoneticPr fontId="1" type="noConversion"/>
  </si>
  <si>
    <t>无定义</t>
    <phoneticPr fontId="1" type="noConversion"/>
  </si>
  <si>
    <t>选配方</t>
    <phoneticPr fontId="1" type="noConversion"/>
  </si>
  <si>
    <t>手动卸料（停止时）/卸料允许（运行时）</t>
    <phoneticPr fontId="1" type="noConversion"/>
  </si>
  <si>
    <t>启动/停止</t>
    <phoneticPr fontId="1" type="noConversion"/>
  </si>
  <si>
    <t>启动/缓停</t>
    <phoneticPr fontId="1" type="noConversion"/>
  </si>
  <si>
    <t>输出端口定义</t>
    <phoneticPr fontId="1" type="noConversion"/>
  </si>
  <si>
    <t>运行</t>
    <phoneticPr fontId="1" type="noConversion"/>
  </si>
  <si>
    <t>输入端口默认定义</t>
    <phoneticPr fontId="1" type="noConversion"/>
  </si>
  <si>
    <t>稳定</t>
    <phoneticPr fontId="1" type="noConversion"/>
  </si>
  <si>
    <t>端口号</t>
    <phoneticPr fontId="1" type="noConversion"/>
  </si>
  <si>
    <t>功能号</t>
    <phoneticPr fontId="1" type="noConversion"/>
  </si>
  <si>
    <t>功能</t>
    <phoneticPr fontId="1" type="noConversion"/>
  </si>
  <si>
    <t>IN1</t>
    <phoneticPr fontId="1" type="noConversion"/>
  </si>
  <si>
    <t>IN2</t>
  </si>
  <si>
    <t>IN3</t>
  </si>
  <si>
    <t>IN4</t>
  </si>
  <si>
    <t>IN5</t>
  </si>
  <si>
    <t>IN6</t>
  </si>
  <si>
    <t>手动卸料/卸料允许</t>
    <phoneticPr fontId="1" type="noConversion"/>
  </si>
  <si>
    <t>IN7</t>
  </si>
  <si>
    <t>输出端口默认定义</t>
    <phoneticPr fontId="1" type="noConversion"/>
  </si>
  <si>
    <t>OUT1</t>
    <phoneticPr fontId="1" type="noConversion"/>
  </si>
  <si>
    <t>OUT2</t>
  </si>
  <si>
    <t>OUT3</t>
  </si>
  <si>
    <t>OUT4</t>
  </si>
  <si>
    <t>OUT5</t>
  </si>
  <si>
    <t>OUT6</t>
  </si>
  <si>
    <t>OUT7</t>
  </si>
  <si>
    <t>逻辑输出1</t>
    <phoneticPr fontId="1" type="noConversion"/>
  </si>
  <si>
    <t>OUT8</t>
  </si>
  <si>
    <t>逻辑输出2</t>
    <phoneticPr fontId="1" type="noConversion"/>
  </si>
  <si>
    <t>OUT9</t>
  </si>
  <si>
    <t>逻辑输出3</t>
    <phoneticPr fontId="1" type="noConversion"/>
  </si>
  <si>
    <t>OUT10</t>
  </si>
  <si>
    <t>逻辑输出4</t>
    <phoneticPr fontId="1" type="noConversion"/>
  </si>
  <si>
    <t>OUT11</t>
  </si>
  <si>
    <t>逻辑输出5</t>
    <phoneticPr fontId="1" type="noConversion"/>
  </si>
  <si>
    <t>OUT12</t>
  </si>
  <si>
    <t>逻辑输出6</t>
    <phoneticPr fontId="1" type="noConversion"/>
  </si>
  <si>
    <t>手动搅拌</t>
    <phoneticPr fontId="1" type="noConversion"/>
  </si>
  <si>
    <t>手动搅拌放料</t>
    <phoneticPr fontId="1" type="noConversion"/>
  </si>
  <si>
    <t>开关量定义列表</t>
    <phoneticPr fontId="1" type="noConversion"/>
  </si>
  <si>
    <t>1#配料</t>
    <phoneticPr fontId="1" type="noConversion"/>
  </si>
  <si>
    <t>2#配料</t>
    <phoneticPr fontId="1" type="noConversion"/>
  </si>
  <si>
    <t>3#配料</t>
  </si>
  <si>
    <t>4#配料</t>
  </si>
  <si>
    <t>5#配料</t>
  </si>
  <si>
    <t>6#配料</t>
  </si>
  <si>
    <t>卸料振打</t>
    <phoneticPr fontId="1" type="noConversion"/>
  </si>
  <si>
    <t>此颜色为浮点数寄存器</t>
    <phoneticPr fontId="1" type="noConversion"/>
  </si>
  <si>
    <t>【6.1.3】手动卸料是否计入累计</t>
    <phoneticPr fontId="1" type="noConversion"/>
  </si>
  <si>
    <t>【3.1.3】掉电保存开关</t>
    <phoneticPr fontId="1" type="noConversion"/>
  </si>
  <si>
    <t>【3.1.1】加料模式</t>
    <phoneticPr fontId="1" type="noConversion"/>
  </si>
  <si>
    <t>【5.1.7】IO自定义IN7</t>
    <phoneticPr fontId="1" type="noConversion"/>
  </si>
  <si>
    <t>【5.2.1】IO自定义OUT1</t>
    <phoneticPr fontId="1" type="noConversion"/>
  </si>
  <si>
    <t>【5.2.2】IO自定义OUT2</t>
    <phoneticPr fontId="1" type="noConversion"/>
  </si>
  <si>
    <t>【5.2.3】IO自定义OUT3</t>
    <phoneticPr fontId="1" type="noConversion"/>
  </si>
  <si>
    <t>【5.2.4】IO自定义OUT4</t>
    <phoneticPr fontId="1" type="noConversion"/>
  </si>
  <si>
    <t>【5.2.5】IO自定义OUT5</t>
    <phoneticPr fontId="1" type="noConversion"/>
  </si>
  <si>
    <t>【5.2.6】IO自定义OUT6</t>
    <phoneticPr fontId="1" type="noConversion"/>
  </si>
  <si>
    <t>【5.2.7】IO自定义OUT7</t>
    <phoneticPr fontId="1" type="noConversion"/>
  </si>
  <si>
    <t>【5.2.8】IO自定义OUT8</t>
    <phoneticPr fontId="1" type="noConversion"/>
  </si>
  <si>
    <t>【5.2.9】IO自定义OUT9</t>
    <phoneticPr fontId="1" type="noConversion"/>
  </si>
  <si>
    <t>【5.2.10】IO自定义OUT10</t>
    <phoneticPr fontId="1" type="noConversion"/>
  </si>
  <si>
    <t>【2.1.4】判稳时间</t>
    <phoneticPr fontId="1" type="noConversion"/>
  </si>
  <si>
    <t>【4.6.3】配料3监控时间</t>
    <phoneticPr fontId="1" type="noConversion"/>
  </si>
  <si>
    <t>【4.6.1】配料1监控时间</t>
    <phoneticPr fontId="1" type="noConversion"/>
  </si>
  <si>
    <t>【3.4.4】震打输出无效时间</t>
    <phoneticPr fontId="1" type="noConversion"/>
  </si>
  <si>
    <t>【3.2.4】放料时间</t>
    <phoneticPr fontId="1" type="noConversion"/>
  </si>
  <si>
    <t>【3.2.1】搅拌机控制开关</t>
    <phoneticPr fontId="1" type="noConversion"/>
  </si>
  <si>
    <t>【5.1.6】IO自定义IN6</t>
    <phoneticPr fontId="1" type="noConversion"/>
  </si>
  <si>
    <t>【5.1.3】IO自定义IN3</t>
    <phoneticPr fontId="1" type="noConversion"/>
  </si>
  <si>
    <t>加料模拟量</t>
    <phoneticPr fontId="1" type="noConversion"/>
  </si>
  <si>
    <t>0~100000</t>
    <phoneticPr fontId="1" type="noConversion"/>
  </si>
  <si>
    <t>0.000%~100.000%</t>
    <phoneticPr fontId="1" type="noConversion"/>
  </si>
  <si>
    <t>模拟量</t>
    <phoneticPr fontId="1" type="noConversion"/>
  </si>
  <si>
    <t>【3.5.1】1-大投模拟量</t>
    <phoneticPr fontId="1" type="noConversion"/>
  </si>
  <si>
    <t>【3.5.2】1-中投模拟量</t>
    <phoneticPr fontId="1" type="noConversion"/>
  </si>
  <si>
    <t>【3.5.3】1-小投模拟量</t>
    <phoneticPr fontId="1" type="noConversion"/>
  </si>
  <si>
    <t>【3.5.4】2-大投模拟量</t>
    <phoneticPr fontId="1" type="noConversion"/>
  </si>
  <si>
    <t>【3.5.5】2-中投模拟量</t>
    <phoneticPr fontId="1" type="noConversion"/>
  </si>
  <si>
    <t>【3.5.6】2-小投模拟量</t>
    <phoneticPr fontId="1" type="noConversion"/>
  </si>
  <si>
    <t>【3.5.7】3-大投模拟量</t>
    <phoneticPr fontId="1" type="noConversion"/>
  </si>
  <si>
    <t>【3.5.8】3-中投模拟量</t>
    <phoneticPr fontId="1" type="noConversion"/>
  </si>
  <si>
    <t>【3.5.9】3-小投模拟量</t>
    <phoneticPr fontId="1" type="noConversion"/>
  </si>
  <si>
    <t>【3.5.10】4-大投模拟量</t>
    <phoneticPr fontId="1" type="noConversion"/>
  </si>
  <si>
    <t>【3.5.11】4-中投模拟量</t>
    <phoneticPr fontId="1" type="noConversion"/>
  </si>
  <si>
    <t>【3.5.12】4-小投模拟量</t>
    <phoneticPr fontId="1" type="noConversion"/>
  </si>
  <si>
    <t>【3.5.13】5-大投模拟量</t>
    <phoneticPr fontId="1" type="noConversion"/>
  </si>
  <si>
    <t>【3.5.14】5-中投模拟量</t>
    <phoneticPr fontId="1" type="noConversion"/>
  </si>
  <si>
    <t>【3.5.15】5-小投模拟量</t>
    <phoneticPr fontId="1" type="noConversion"/>
  </si>
  <si>
    <t>【3.5.16】6-大投模拟量</t>
    <phoneticPr fontId="1" type="noConversion"/>
  </si>
  <si>
    <t>【3.5.17】6-中投模拟量</t>
    <phoneticPr fontId="1" type="noConversion"/>
  </si>
  <si>
    <t>【3.5.18】6-小投模拟量</t>
    <phoneticPr fontId="1" type="noConversion"/>
  </si>
  <si>
    <t>模拟量输出范围</t>
    <phoneticPr fontId="1" type="noConversion"/>
  </si>
  <si>
    <t>自定义输出最小值</t>
    <phoneticPr fontId="1" type="noConversion"/>
  </si>
  <si>
    <t xml:space="preserve">
</t>
    <phoneticPr fontId="1" type="noConversion"/>
  </si>
  <si>
    <t>自定义输出最大值</t>
    <phoneticPr fontId="1" type="noConversion"/>
  </si>
  <si>
    <t>0：加料</t>
    <phoneticPr fontId="1" type="noConversion"/>
  </si>
  <si>
    <t>模拟量电压标定状态</t>
    <phoneticPr fontId="1" type="noConversion"/>
  </si>
  <si>
    <t>0V标定点</t>
    <phoneticPr fontId="1" type="noConversion"/>
  </si>
  <si>
    <t>-1000~15000</t>
  </si>
  <si>
    <t>2.5V标定点</t>
    <phoneticPr fontId="1" type="noConversion"/>
  </si>
  <si>
    <t>5V标定点</t>
    <phoneticPr fontId="1" type="noConversion"/>
  </si>
  <si>
    <t>7.5V标定点</t>
    <phoneticPr fontId="1" type="noConversion"/>
  </si>
  <si>
    <t>10V标定点</t>
    <phoneticPr fontId="1" type="noConversion"/>
  </si>
  <si>
    <t>模拟量电流标定状态</t>
    <phoneticPr fontId="1" type="noConversion"/>
  </si>
  <si>
    <t>0mA标定点</t>
    <phoneticPr fontId="1" type="noConversion"/>
  </si>
  <si>
    <t>-1000~30000</t>
  </si>
  <si>
    <t>4mA标定点</t>
    <phoneticPr fontId="1" type="noConversion"/>
  </si>
  <si>
    <t>12mA标定点</t>
    <phoneticPr fontId="1" type="noConversion"/>
  </si>
  <si>
    <t>20mA标定点</t>
    <phoneticPr fontId="1" type="noConversion"/>
  </si>
  <si>
    <t>24mA标定点</t>
    <phoneticPr fontId="1" type="noConversion"/>
  </si>
  <si>
    <t>电压:
0~15.000V
电流:
0~24.000mA</t>
    <phoneticPr fontId="1" type="noConversion"/>
  </si>
  <si>
    <t>0：0~5V
1：0~10V
2：4~20mA
3：0~20mA
4：0~24mA
5：电压输出范围自定义
6：电流输出范围自定义</t>
    <phoneticPr fontId="1" type="noConversion"/>
  </si>
  <si>
    <t>扩展接口类型</t>
    <phoneticPr fontId="1" type="noConversion"/>
  </si>
  <si>
    <t>预留</t>
    <phoneticPr fontId="1" type="noConversion"/>
  </si>
  <si>
    <t>AMC501-B
0：无扩展。
1：模拟量扩展。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</si>
</sst>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wrapText="1"/>
    </xf>
    <xf numFmtId="0" fontId="0" fillId="4" borderId="1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3" borderId="1" xfId="0" applyFont="1" applyFill="1" applyBorder="1" applyAlignment="1">
      <alignment vertical="center" wrapText="1"/>
    </xf>
    <xf numFmtId="0" fontId="9" fillId="0" borderId="1" xfId="1" applyBorder="1" applyAlignment="1">
      <alignment wrapText="1"/>
    </xf>
    <xf numFmtId="20" fontId="9" fillId="0" borderId="1" xfId="1" applyNumberFormat="1" applyFill="1" applyBorder="1" applyAlignment="1">
      <alignment wrapText="1"/>
    </xf>
    <xf numFmtId="0" fontId="8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9" fillId="0" borderId="1" xfId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49" fontId="0" fillId="2" borderId="1" xfId="0" applyNumberForma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4"/>
  <sheetViews>
    <sheetView tabSelected="1" zoomScale="115" zoomScaleNormal="115" workbookViewId="0">
      <pane ySplit="1" topLeftCell="A604" activePane="bottomLeft" state="frozen"/>
      <selection pane="bottomLeft" activeCell="G611" sqref="G611"/>
    </sheetView>
  </sheetViews>
  <sheetFormatPr defaultColWidth="9" defaultRowHeight="14" x14ac:dyDescent="0.3"/>
  <cols>
    <col min="1" max="1" width="9" style="3"/>
    <col min="2" max="2" width="9.25" style="4" customWidth="1"/>
    <col min="3" max="3" width="26.5" style="9" bestFit="1" customWidth="1"/>
    <col min="4" max="4" width="12.58203125" style="5" bestFit="1" customWidth="1"/>
    <col min="5" max="5" width="9.5" style="5" customWidth="1"/>
    <col min="6" max="6" width="39.5" style="3" customWidth="1"/>
    <col min="7" max="7" width="19.25" style="1" customWidth="1"/>
    <col min="8" max="8" width="17.25" style="1" customWidth="1"/>
    <col min="9" max="16384" width="9" style="1"/>
  </cols>
  <sheetData>
    <row r="1" spans="1:8" ht="28" x14ac:dyDescent="0.3">
      <c r="A1" s="4" t="s">
        <v>536</v>
      </c>
      <c r="B1" s="4" t="s">
        <v>0</v>
      </c>
      <c r="C1" s="4" t="s">
        <v>1</v>
      </c>
      <c r="D1" s="11" t="s">
        <v>12</v>
      </c>
      <c r="E1" s="11" t="s">
        <v>132</v>
      </c>
      <c r="F1" s="4" t="s">
        <v>2</v>
      </c>
      <c r="G1" s="2" t="s">
        <v>101</v>
      </c>
      <c r="H1" s="1" t="s">
        <v>121</v>
      </c>
    </row>
    <row r="2" spans="1:8" ht="14.25" customHeight="1" x14ac:dyDescent="0.3">
      <c r="A2" s="62" t="s">
        <v>3</v>
      </c>
      <c r="B2" s="63"/>
      <c r="C2" s="63"/>
      <c r="D2" s="63"/>
      <c r="E2" s="63"/>
      <c r="F2" s="64"/>
      <c r="G2" s="28" t="s">
        <v>587</v>
      </c>
    </row>
    <row r="3" spans="1:8" x14ac:dyDescent="0.3">
      <c r="A3" s="4">
        <f>B3+40001</f>
        <v>40001</v>
      </c>
      <c r="B3" s="4">
        <v>0</v>
      </c>
      <c r="C3" s="43" t="s">
        <v>183</v>
      </c>
      <c r="D3" s="39" t="s">
        <v>19</v>
      </c>
      <c r="E3" s="39"/>
      <c r="F3" s="40" t="s">
        <v>235</v>
      </c>
    </row>
    <row r="4" spans="1:8" x14ac:dyDescent="0.3">
      <c r="A4" s="4">
        <f>B4+40001</f>
        <v>40002</v>
      </c>
      <c r="B4" s="4">
        <v>1</v>
      </c>
      <c r="C4" s="43"/>
      <c r="D4" s="39"/>
      <c r="E4" s="39"/>
      <c r="F4" s="40"/>
    </row>
    <row r="5" spans="1:8" x14ac:dyDescent="0.3">
      <c r="A5" s="4">
        <f>B5+40001</f>
        <v>40003</v>
      </c>
      <c r="B5" s="4">
        <v>2</v>
      </c>
      <c r="C5" s="43" t="s">
        <v>184</v>
      </c>
      <c r="D5" s="39" t="s">
        <v>19</v>
      </c>
      <c r="E5" s="39"/>
      <c r="F5" s="40" t="s">
        <v>182</v>
      </c>
    </row>
    <row r="6" spans="1:8" x14ac:dyDescent="0.3">
      <c r="A6" s="4">
        <f>B6+40001</f>
        <v>40004</v>
      </c>
      <c r="B6" s="4">
        <v>3</v>
      </c>
      <c r="C6" s="43"/>
      <c r="D6" s="39"/>
      <c r="E6" s="39"/>
      <c r="F6" s="40"/>
    </row>
    <row r="7" spans="1:8" x14ac:dyDescent="0.3">
      <c r="A7" s="44">
        <v>40005</v>
      </c>
      <c r="B7" s="44">
        <v>4</v>
      </c>
      <c r="C7" s="43" t="s">
        <v>20</v>
      </c>
      <c r="D7" s="5" t="s">
        <v>21</v>
      </c>
      <c r="F7" s="3" t="s">
        <v>196</v>
      </c>
    </row>
    <row r="8" spans="1:8" x14ac:dyDescent="0.3">
      <c r="A8" s="44"/>
      <c r="B8" s="44"/>
      <c r="C8" s="43"/>
      <c r="D8" s="5" t="s">
        <v>22</v>
      </c>
      <c r="F8" s="3" t="s">
        <v>37</v>
      </c>
    </row>
    <row r="9" spans="1:8" x14ac:dyDescent="0.3">
      <c r="A9" s="44"/>
      <c r="B9" s="44"/>
      <c r="C9" s="43"/>
      <c r="D9" s="5" t="s">
        <v>23</v>
      </c>
      <c r="F9" s="3" t="s">
        <v>197</v>
      </c>
    </row>
    <row r="10" spans="1:8" x14ac:dyDescent="0.3">
      <c r="A10" s="44"/>
      <c r="B10" s="44"/>
      <c r="C10" s="43"/>
      <c r="D10" s="5" t="s">
        <v>24</v>
      </c>
      <c r="F10" s="3" t="s">
        <v>200</v>
      </c>
    </row>
    <row r="11" spans="1:8" x14ac:dyDescent="0.3">
      <c r="A11" s="44"/>
      <c r="B11" s="44"/>
      <c r="C11" s="43"/>
      <c r="D11" s="5" t="s">
        <v>25</v>
      </c>
      <c r="F11" s="3" t="s">
        <v>325</v>
      </c>
    </row>
    <row r="12" spans="1:8" x14ac:dyDescent="0.3">
      <c r="A12" s="44"/>
      <c r="B12" s="44"/>
      <c r="C12" s="43"/>
      <c r="D12" s="5" t="s">
        <v>26</v>
      </c>
      <c r="F12" s="3" t="s">
        <v>276</v>
      </c>
    </row>
    <row r="13" spans="1:8" x14ac:dyDescent="0.3">
      <c r="A13" s="44"/>
      <c r="B13" s="44"/>
      <c r="C13" s="43"/>
      <c r="D13" s="5" t="s">
        <v>27</v>
      </c>
      <c r="F13" s="3" t="s">
        <v>277</v>
      </c>
    </row>
    <row r="14" spans="1:8" x14ac:dyDescent="0.3">
      <c r="A14" s="44"/>
      <c r="B14" s="44"/>
      <c r="C14" s="43"/>
      <c r="D14" s="5" t="s">
        <v>28</v>
      </c>
      <c r="F14" s="3" t="s">
        <v>326</v>
      </c>
    </row>
    <row r="15" spans="1:8" x14ac:dyDescent="0.3">
      <c r="A15" s="44"/>
      <c r="B15" s="44"/>
      <c r="C15" s="43"/>
      <c r="D15" s="5" t="s">
        <v>29</v>
      </c>
      <c r="F15" s="3" t="s">
        <v>369</v>
      </c>
    </row>
    <row r="16" spans="1:8" x14ac:dyDescent="0.3">
      <c r="A16" s="44"/>
      <c r="B16" s="44"/>
      <c r="C16" s="43"/>
      <c r="D16" s="5" t="s">
        <v>30</v>
      </c>
      <c r="F16" s="3" t="s">
        <v>370</v>
      </c>
    </row>
    <row r="17" spans="1:8" x14ac:dyDescent="0.3">
      <c r="A17" s="44"/>
      <c r="B17" s="44"/>
      <c r="C17" s="43"/>
      <c r="D17" s="5" t="s">
        <v>31</v>
      </c>
      <c r="F17" s="3" t="s">
        <v>371</v>
      </c>
    </row>
    <row r="18" spans="1:8" x14ac:dyDescent="0.3">
      <c r="A18" s="44"/>
      <c r="B18" s="44"/>
      <c r="C18" s="43"/>
      <c r="D18" s="5" t="s">
        <v>32</v>
      </c>
      <c r="F18" s="3" t="s">
        <v>372</v>
      </c>
    </row>
    <row r="19" spans="1:8" x14ac:dyDescent="0.3">
      <c r="A19" s="44"/>
      <c r="B19" s="44"/>
      <c r="C19" s="43"/>
      <c r="D19" s="5" t="s">
        <v>33</v>
      </c>
      <c r="F19" s="3" t="s">
        <v>432</v>
      </c>
    </row>
    <row r="20" spans="1:8" x14ac:dyDescent="0.3">
      <c r="A20" s="44"/>
      <c r="B20" s="44"/>
      <c r="C20" s="43"/>
      <c r="D20" s="5" t="s">
        <v>34</v>
      </c>
    </row>
    <row r="21" spans="1:8" x14ac:dyDescent="0.3">
      <c r="A21" s="44"/>
      <c r="B21" s="44"/>
      <c r="C21" s="43"/>
      <c r="D21" s="5" t="s">
        <v>35</v>
      </c>
    </row>
    <row r="22" spans="1:8" x14ac:dyDescent="0.3">
      <c r="A22" s="44"/>
      <c r="B22" s="44"/>
      <c r="C22" s="43"/>
      <c r="D22" s="5" t="s">
        <v>36</v>
      </c>
    </row>
    <row r="23" spans="1:8" x14ac:dyDescent="0.3">
      <c r="A23" s="44">
        <v>40006</v>
      </c>
      <c r="B23" s="44">
        <v>5</v>
      </c>
      <c r="C23" s="43" t="s">
        <v>38</v>
      </c>
      <c r="D23" s="5" t="s">
        <v>21</v>
      </c>
      <c r="F23" s="3" t="s">
        <v>201</v>
      </c>
      <c r="H23" s="45"/>
    </row>
    <row r="24" spans="1:8" x14ac:dyDescent="0.3">
      <c r="A24" s="44"/>
      <c r="B24" s="44"/>
      <c r="C24" s="43"/>
      <c r="D24" s="5" t="s">
        <v>22</v>
      </c>
      <c r="F24" s="3" t="s">
        <v>212</v>
      </c>
      <c r="H24" s="46"/>
    </row>
    <row r="25" spans="1:8" x14ac:dyDescent="0.3">
      <c r="A25" s="44"/>
      <c r="B25" s="44"/>
      <c r="C25" s="43"/>
      <c r="D25" s="5" t="s">
        <v>23</v>
      </c>
      <c r="F25" s="3" t="s">
        <v>223</v>
      </c>
      <c r="H25" s="46"/>
    </row>
    <row r="26" spans="1:8" x14ac:dyDescent="0.3">
      <c r="A26" s="44"/>
      <c r="B26" s="44"/>
      <c r="C26" s="43"/>
      <c r="D26" s="5" t="s">
        <v>24</v>
      </c>
      <c r="F26" s="3" t="s">
        <v>202</v>
      </c>
      <c r="H26" s="46"/>
    </row>
    <row r="27" spans="1:8" x14ac:dyDescent="0.3">
      <c r="A27" s="44"/>
      <c r="B27" s="44"/>
      <c r="C27" s="43"/>
      <c r="D27" s="5" t="s">
        <v>25</v>
      </c>
      <c r="F27" s="3" t="s">
        <v>213</v>
      </c>
      <c r="H27" s="46"/>
    </row>
    <row r="28" spans="1:8" x14ac:dyDescent="0.3">
      <c r="A28" s="44"/>
      <c r="B28" s="44"/>
      <c r="C28" s="43"/>
      <c r="D28" s="5" t="s">
        <v>26</v>
      </c>
      <c r="F28" s="3" t="s">
        <v>224</v>
      </c>
      <c r="H28" s="46"/>
    </row>
    <row r="29" spans="1:8" x14ac:dyDescent="0.3">
      <c r="A29" s="44"/>
      <c r="B29" s="44"/>
      <c r="C29" s="43"/>
      <c r="D29" s="5" t="s">
        <v>27</v>
      </c>
      <c r="F29" s="3" t="s">
        <v>203</v>
      </c>
      <c r="H29" s="46"/>
    </row>
    <row r="30" spans="1:8" x14ac:dyDescent="0.3">
      <c r="A30" s="44"/>
      <c r="B30" s="44"/>
      <c r="C30" s="43"/>
      <c r="D30" s="5" t="s">
        <v>28</v>
      </c>
      <c r="F30" s="3" t="s">
        <v>214</v>
      </c>
      <c r="H30" s="46"/>
    </row>
    <row r="31" spans="1:8" x14ac:dyDescent="0.3">
      <c r="A31" s="44"/>
      <c r="B31" s="44"/>
      <c r="C31" s="43"/>
      <c r="D31" s="5" t="s">
        <v>29</v>
      </c>
      <c r="F31" s="3" t="s">
        <v>225</v>
      </c>
      <c r="H31" s="46"/>
    </row>
    <row r="32" spans="1:8" x14ac:dyDescent="0.3">
      <c r="A32" s="44"/>
      <c r="B32" s="44"/>
      <c r="C32" s="43"/>
      <c r="D32" s="5" t="s">
        <v>30</v>
      </c>
      <c r="F32" s="3" t="s">
        <v>204</v>
      </c>
      <c r="H32" s="46"/>
    </row>
    <row r="33" spans="1:8" x14ac:dyDescent="0.3">
      <c r="A33" s="44"/>
      <c r="B33" s="44"/>
      <c r="C33" s="43"/>
      <c r="D33" s="5" t="s">
        <v>31</v>
      </c>
      <c r="F33" s="3" t="s">
        <v>215</v>
      </c>
      <c r="H33" s="46"/>
    </row>
    <row r="34" spans="1:8" x14ac:dyDescent="0.3">
      <c r="A34" s="44"/>
      <c r="B34" s="44"/>
      <c r="C34" s="43"/>
      <c r="D34" s="5" t="s">
        <v>32</v>
      </c>
      <c r="F34" s="3" t="s">
        <v>226</v>
      </c>
      <c r="H34" s="46"/>
    </row>
    <row r="35" spans="1:8" x14ac:dyDescent="0.3">
      <c r="A35" s="44"/>
      <c r="B35" s="44"/>
      <c r="C35" s="43"/>
      <c r="D35" s="5" t="s">
        <v>33</v>
      </c>
      <c r="F35" s="3" t="s">
        <v>205</v>
      </c>
      <c r="H35" s="46"/>
    </row>
    <row r="36" spans="1:8" x14ac:dyDescent="0.3">
      <c r="A36" s="44"/>
      <c r="B36" s="44"/>
      <c r="C36" s="43"/>
      <c r="D36" s="5" t="s">
        <v>34</v>
      </c>
      <c r="F36" s="3" t="s">
        <v>216</v>
      </c>
      <c r="H36" s="46"/>
    </row>
    <row r="37" spans="1:8" x14ac:dyDescent="0.3">
      <c r="A37" s="44"/>
      <c r="B37" s="44"/>
      <c r="C37" s="43"/>
      <c r="D37" s="5" t="s">
        <v>35</v>
      </c>
      <c r="F37" s="3" t="s">
        <v>227</v>
      </c>
      <c r="H37" s="46"/>
    </row>
    <row r="38" spans="1:8" x14ac:dyDescent="0.3">
      <c r="A38" s="44"/>
      <c r="B38" s="44"/>
      <c r="C38" s="43"/>
      <c r="D38" s="5" t="s">
        <v>36</v>
      </c>
      <c r="F38" s="3" t="s">
        <v>206</v>
      </c>
      <c r="H38" s="46"/>
    </row>
    <row r="39" spans="1:8" x14ac:dyDescent="0.3">
      <c r="A39" s="65">
        <v>40007</v>
      </c>
      <c r="B39" s="44">
        <v>6</v>
      </c>
      <c r="C39" s="43" t="s">
        <v>39</v>
      </c>
      <c r="D39" s="5" t="s">
        <v>21</v>
      </c>
      <c r="F39" s="3" t="s">
        <v>217</v>
      </c>
      <c r="H39" s="46"/>
    </row>
    <row r="40" spans="1:8" x14ac:dyDescent="0.3">
      <c r="A40" s="66"/>
      <c r="B40" s="44"/>
      <c r="C40" s="43"/>
      <c r="D40" s="5" t="s">
        <v>22</v>
      </c>
      <c r="F40" s="3" t="s">
        <v>228</v>
      </c>
      <c r="H40" s="46"/>
    </row>
    <row r="41" spans="1:8" x14ac:dyDescent="0.3">
      <c r="A41" s="66"/>
      <c r="B41" s="44"/>
      <c r="C41" s="43"/>
      <c r="D41" s="5" t="s">
        <v>23</v>
      </c>
      <c r="F41" s="3" t="s">
        <v>40</v>
      </c>
      <c r="H41" s="46"/>
    </row>
    <row r="42" spans="1:8" x14ac:dyDescent="0.3">
      <c r="A42" s="66"/>
      <c r="B42" s="44"/>
      <c r="C42" s="43"/>
      <c r="D42" s="5" t="s">
        <v>24</v>
      </c>
      <c r="F42" s="3" t="s">
        <v>41</v>
      </c>
    </row>
    <row r="43" spans="1:8" x14ac:dyDescent="0.3">
      <c r="A43" s="66"/>
      <c r="B43" s="44"/>
      <c r="C43" s="43"/>
      <c r="D43" s="5" t="s">
        <v>25</v>
      </c>
      <c r="F43" s="3" t="s">
        <v>105</v>
      </c>
    </row>
    <row r="44" spans="1:8" x14ac:dyDescent="0.3">
      <c r="A44" s="66"/>
      <c r="B44" s="44"/>
      <c r="C44" s="43"/>
      <c r="D44" s="5" t="s">
        <v>26</v>
      </c>
      <c r="F44" s="3" t="s">
        <v>106</v>
      </c>
    </row>
    <row r="45" spans="1:8" x14ac:dyDescent="0.3">
      <c r="A45" s="66"/>
      <c r="B45" s="44"/>
      <c r="C45" s="43"/>
      <c r="D45" s="5" t="s">
        <v>27</v>
      </c>
      <c r="F45" s="3" t="s">
        <v>107</v>
      </c>
    </row>
    <row r="46" spans="1:8" x14ac:dyDescent="0.3">
      <c r="A46" s="66"/>
      <c r="B46" s="44"/>
      <c r="C46" s="43"/>
      <c r="D46" s="5" t="s">
        <v>28</v>
      </c>
      <c r="F46" s="3" t="s">
        <v>108</v>
      </c>
    </row>
    <row r="47" spans="1:8" x14ac:dyDescent="0.3">
      <c r="A47" s="66"/>
      <c r="B47" s="44"/>
      <c r="C47" s="43"/>
      <c r="D47" s="5" t="s">
        <v>29</v>
      </c>
      <c r="F47" s="3" t="s">
        <v>109</v>
      </c>
    </row>
    <row r="48" spans="1:8" x14ac:dyDescent="0.3">
      <c r="A48" s="66"/>
      <c r="B48" s="44"/>
      <c r="C48" s="43"/>
      <c r="D48" s="5" t="s">
        <v>30</v>
      </c>
      <c r="F48" s="3" t="s">
        <v>110</v>
      </c>
    </row>
    <row r="49" spans="1:6" x14ac:dyDescent="0.3">
      <c r="A49" s="66"/>
      <c r="B49" s="44"/>
      <c r="C49" s="43"/>
      <c r="D49" s="5" t="s">
        <v>31</v>
      </c>
      <c r="F49" s="3" t="s">
        <v>111</v>
      </c>
    </row>
    <row r="50" spans="1:6" x14ac:dyDescent="0.3">
      <c r="A50" s="66"/>
      <c r="B50" s="44"/>
      <c r="C50" s="43"/>
      <c r="D50" s="5" t="s">
        <v>32</v>
      </c>
      <c r="F50" s="3" t="s">
        <v>249</v>
      </c>
    </row>
    <row r="51" spans="1:6" x14ac:dyDescent="0.3">
      <c r="A51" s="66"/>
      <c r="B51" s="44"/>
      <c r="C51" s="43"/>
      <c r="D51" s="5" t="s">
        <v>33</v>
      </c>
      <c r="F51" s="3" t="s">
        <v>250</v>
      </c>
    </row>
    <row r="52" spans="1:6" x14ac:dyDescent="0.3">
      <c r="A52" s="66"/>
      <c r="B52" s="44"/>
      <c r="C52" s="43"/>
      <c r="D52" s="5" t="s">
        <v>34</v>
      </c>
      <c r="F52" s="3" t="s">
        <v>251</v>
      </c>
    </row>
    <row r="53" spans="1:6" x14ac:dyDescent="0.3">
      <c r="A53" s="66"/>
      <c r="B53" s="44"/>
      <c r="C53" s="43"/>
      <c r="D53" s="5" t="s">
        <v>35</v>
      </c>
      <c r="F53" s="3" t="s">
        <v>327</v>
      </c>
    </row>
    <row r="54" spans="1:6" x14ac:dyDescent="0.3">
      <c r="A54" s="67"/>
      <c r="B54" s="44"/>
      <c r="C54" s="43"/>
      <c r="D54" s="5" t="s">
        <v>36</v>
      </c>
      <c r="F54" s="3" t="s">
        <v>328</v>
      </c>
    </row>
    <row r="55" spans="1:6" x14ac:dyDescent="0.3">
      <c r="A55" s="4">
        <f>B55+40001</f>
        <v>40008</v>
      </c>
      <c r="B55" s="4">
        <v>7</v>
      </c>
      <c r="C55" s="43" t="s">
        <v>47</v>
      </c>
      <c r="D55" s="39" t="s">
        <v>186</v>
      </c>
      <c r="E55" s="39"/>
      <c r="F55" s="39"/>
    </row>
    <row r="56" spans="1:6" x14ac:dyDescent="0.3">
      <c r="A56" s="4">
        <f t="shared" ref="A56:A96" si="0">B56+40001</f>
        <v>40009</v>
      </c>
      <c r="B56" s="4">
        <v>8</v>
      </c>
      <c r="C56" s="43"/>
      <c r="D56" s="39"/>
      <c r="E56" s="39"/>
      <c r="F56" s="39"/>
    </row>
    <row r="57" spans="1:6" x14ac:dyDescent="0.3">
      <c r="A57" s="4">
        <f t="shared" si="0"/>
        <v>40010</v>
      </c>
      <c r="B57" s="4">
        <v>9</v>
      </c>
      <c r="C57" s="43" t="s">
        <v>112</v>
      </c>
      <c r="D57" s="39" t="s">
        <v>187</v>
      </c>
      <c r="E57" s="39"/>
      <c r="F57" s="39"/>
    </row>
    <row r="58" spans="1:6" x14ac:dyDescent="0.3">
      <c r="A58" s="4">
        <f t="shared" si="0"/>
        <v>40011</v>
      </c>
      <c r="B58" s="4">
        <v>10</v>
      </c>
      <c r="C58" s="43"/>
      <c r="D58" s="39"/>
      <c r="E58" s="39"/>
      <c r="F58" s="39"/>
    </row>
    <row r="59" spans="1:6" x14ac:dyDescent="0.3">
      <c r="A59" s="4">
        <f t="shared" si="0"/>
        <v>40012</v>
      </c>
      <c r="B59" s="4">
        <v>11</v>
      </c>
      <c r="C59" s="43" t="s">
        <v>48</v>
      </c>
      <c r="D59" s="39" t="s">
        <v>188</v>
      </c>
      <c r="E59" s="39"/>
      <c r="F59" s="39"/>
    </row>
    <row r="60" spans="1:6" x14ac:dyDescent="0.3">
      <c r="A60" s="4">
        <f t="shared" si="0"/>
        <v>40013</v>
      </c>
      <c r="B60" s="4">
        <v>12</v>
      </c>
      <c r="C60" s="43"/>
      <c r="D60" s="39"/>
      <c r="E60" s="39"/>
      <c r="F60" s="39"/>
    </row>
    <row r="61" spans="1:6" x14ac:dyDescent="0.3">
      <c r="A61" s="4">
        <f t="shared" si="0"/>
        <v>40014</v>
      </c>
      <c r="B61" s="4">
        <v>13</v>
      </c>
      <c r="C61" s="43" t="s">
        <v>49</v>
      </c>
      <c r="D61" s="39" t="s">
        <v>188</v>
      </c>
      <c r="E61" s="39"/>
      <c r="F61" s="39"/>
    </row>
    <row r="62" spans="1:6" x14ac:dyDescent="0.3">
      <c r="A62" s="4">
        <f t="shared" si="0"/>
        <v>40015</v>
      </c>
      <c r="B62" s="4">
        <v>14</v>
      </c>
      <c r="C62" s="43"/>
      <c r="D62" s="39"/>
      <c r="E62" s="39"/>
      <c r="F62" s="39"/>
    </row>
    <row r="63" spans="1:6" x14ac:dyDescent="0.3">
      <c r="A63" s="4">
        <f t="shared" si="0"/>
        <v>40016</v>
      </c>
      <c r="B63" s="4">
        <v>15</v>
      </c>
      <c r="C63" s="43" t="s">
        <v>50</v>
      </c>
      <c r="D63" s="39" t="s">
        <v>188</v>
      </c>
      <c r="E63" s="39"/>
      <c r="F63" s="39"/>
    </row>
    <row r="64" spans="1:6" x14ac:dyDescent="0.3">
      <c r="A64" s="4">
        <f t="shared" si="0"/>
        <v>40017</v>
      </c>
      <c r="B64" s="4">
        <v>16</v>
      </c>
      <c r="C64" s="43"/>
      <c r="D64" s="39"/>
      <c r="E64" s="39"/>
      <c r="F64" s="39"/>
    </row>
    <row r="65" spans="1:6" x14ac:dyDescent="0.3">
      <c r="A65" s="4">
        <f t="shared" si="0"/>
        <v>40018</v>
      </c>
      <c r="B65" s="4">
        <v>17</v>
      </c>
      <c r="C65" s="43" t="s">
        <v>51</v>
      </c>
      <c r="D65" s="39" t="s">
        <v>188</v>
      </c>
      <c r="E65" s="39"/>
      <c r="F65" s="39"/>
    </row>
    <row r="66" spans="1:6" x14ac:dyDescent="0.3">
      <c r="A66" s="4">
        <f t="shared" si="0"/>
        <v>40019</v>
      </c>
      <c r="B66" s="4">
        <v>18</v>
      </c>
      <c r="C66" s="43"/>
      <c r="D66" s="39"/>
      <c r="E66" s="39"/>
      <c r="F66" s="39"/>
    </row>
    <row r="67" spans="1:6" x14ac:dyDescent="0.3">
      <c r="A67" s="4">
        <f t="shared" si="0"/>
        <v>40020</v>
      </c>
      <c r="B67" s="4">
        <v>19</v>
      </c>
      <c r="C67" s="43" t="s">
        <v>52</v>
      </c>
      <c r="D67" s="39" t="s">
        <v>188</v>
      </c>
      <c r="E67" s="39"/>
      <c r="F67" s="39"/>
    </row>
    <row r="68" spans="1:6" x14ac:dyDescent="0.3">
      <c r="A68" s="4">
        <f t="shared" si="0"/>
        <v>40021</v>
      </c>
      <c r="B68" s="4">
        <v>20</v>
      </c>
      <c r="C68" s="43"/>
      <c r="D68" s="39"/>
      <c r="E68" s="39"/>
      <c r="F68" s="39"/>
    </row>
    <row r="69" spans="1:6" x14ac:dyDescent="0.3">
      <c r="A69" s="4">
        <f t="shared" si="0"/>
        <v>40022</v>
      </c>
      <c r="B69" s="4">
        <v>21</v>
      </c>
      <c r="C69" s="43" t="s">
        <v>53</v>
      </c>
      <c r="D69" s="39" t="s">
        <v>188</v>
      </c>
      <c r="E69" s="39"/>
      <c r="F69" s="39"/>
    </row>
    <row r="70" spans="1:6" x14ac:dyDescent="0.3">
      <c r="A70" s="4">
        <f t="shared" si="0"/>
        <v>40023</v>
      </c>
      <c r="B70" s="4">
        <v>22</v>
      </c>
      <c r="C70" s="43"/>
      <c r="D70" s="39"/>
      <c r="E70" s="39"/>
      <c r="F70" s="39"/>
    </row>
    <row r="71" spans="1:6" x14ac:dyDescent="0.3">
      <c r="A71" s="4">
        <f t="shared" si="0"/>
        <v>40024</v>
      </c>
      <c r="B71" s="4">
        <v>23</v>
      </c>
      <c r="C71" s="43" t="s">
        <v>54</v>
      </c>
      <c r="D71" s="39" t="s">
        <v>188</v>
      </c>
      <c r="E71" s="39"/>
      <c r="F71" s="39"/>
    </row>
    <row r="72" spans="1:6" x14ac:dyDescent="0.3">
      <c r="A72" s="4">
        <f t="shared" si="0"/>
        <v>40025</v>
      </c>
      <c r="B72" s="4">
        <v>24</v>
      </c>
      <c r="C72" s="43"/>
      <c r="D72" s="39"/>
      <c r="E72" s="39"/>
      <c r="F72" s="39"/>
    </row>
    <row r="73" spans="1:6" x14ac:dyDescent="0.3">
      <c r="A73" s="4">
        <f t="shared" si="0"/>
        <v>40026</v>
      </c>
      <c r="B73" s="4">
        <v>25</v>
      </c>
      <c r="C73" s="43" t="s">
        <v>55</v>
      </c>
      <c r="D73" s="39" t="s">
        <v>189</v>
      </c>
      <c r="E73" s="39"/>
      <c r="F73" s="39"/>
    </row>
    <row r="74" spans="1:6" x14ac:dyDescent="0.3">
      <c r="A74" s="4">
        <f t="shared" si="0"/>
        <v>40027</v>
      </c>
      <c r="B74" s="4">
        <v>26</v>
      </c>
      <c r="C74" s="43"/>
      <c r="D74" s="39"/>
      <c r="E74" s="39"/>
      <c r="F74" s="39"/>
    </row>
    <row r="75" spans="1:6" x14ac:dyDescent="0.3">
      <c r="A75" s="4">
        <f t="shared" si="0"/>
        <v>40028</v>
      </c>
      <c r="B75" s="4">
        <v>27</v>
      </c>
      <c r="C75" s="43" t="s">
        <v>56</v>
      </c>
      <c r="D75" s="39" t="s">
        <v>189</v>
      </c>
      <c r="E75" s="39"/>
      <c r="F75" s="39"/>
    </row>
    <row r="76" spans="1:6" x14ac:dyDescent="0.3">
      <c r="A76" s="4">
        <f t="shared" si="0"/>
        <v>40029</v>
      </c>
      <c r="B76" s="4">
        <v>28</v>
      </c>
      <c r="C76" s="43"/>
      <c r="D76" s="39"/>
      <c r="E76" s="39"/>
      <c r="F76" s="39"/>
    </row>
    <row r="77" spans="1:6" x14ac:dyDescent="0.3">
      <c r="A77" s="4">
        <f t="shared" si="0"/>
        <v>40030</v>
      </c>
      <c r="B77" s="4">
        <v>29</v>
      </c>
      <c r="C77" s="43" t="s">
        <v>57</v>
      </c>
      <c r="D77" s="39" t="s">
        <v>189</v>
      </c>
      <c r="E77" s="39"/>
      <c r="F77" s="39"/>
    </row>
    <row r="78" spans="1:6" x14ac:dyDescent="0.3">
      <c r="A78" s="4">
        <f t="shared" si="0"/>
        <v>40031</v>
      </c>
      <c r="B78" s="4">
        <v>30</v>
      </c>
      <c r="C78" s="43"/>
      <c r="D78" s="39"/>
      <c r="E78" s="39"/>
      <c r="F78" s="39"/>
    </row>
    <row r="79" spans="1:6" x14ac:dyDescent="0.3">
      <c r="A79" s="4">
        <f t="shared" si="0"/>
        <v>40032</v>
      </c>
      <c r="B79" s="4">
        <v>31</v>
      </c>
      <c r="C79" s="43" t="s">
        <v>58</v>
      </c>
      <c r="D79" s="39" t="s">
        <v>189</v>
      </c>
      <c r="E79" s="39"/>
      <c r="F79" s="39"/>
    </row>
    <row r="80" spans="1:6" x14ac:dyDescent="0.3">
      <c r="A80" s="4">
        <f t="shared" si="0"/>
        <v>40033</v>
      </c>
      <c r="B80" s="4">
        <v>32</v>
      </c>
      <c r="C80" s="43"/>
      <c r="D80" s="39"/>
      <c r="E80" s="39"/>
      <c r="F80" s="39"/>
    </row>
    <row r="81" spans="1:6" x14ac:dyDescent="0.3">
      <c r="A81" s="4">
        <f t="shared" si="0"/>
        <v>40034</v>
      </c>
      <c r="B81" s="4">
        <v>33</v>
      </c>
      <c r="C81" s="43" t="s">
        <v>59</v>
      </c>
      <c r="D81" s="39" t="s">
        <v>189</v>
      </c>
      <c r="E81" s="39"/>
      <c r="F81" s="39"/>
    </row>
    <row r="82" spans="1:6" x14ac:dyDescent="0.3">
      <c r="A82" s="4">
        <f t="shared" si="0"/>
        <v>40035</v>
      </c>
      <c r="B82" s="4">
        <v>34</v>
      </c>
      <c r="C82" s="43"/>
      <c r="D82" s="39"/>
      <c r="E82" s="39"/>
      <c r="F82" s="39"/>
    </row>
    <row r="83" spans="1:6" x14ac:dyDescent="0.3">
      <c r="A83" s="4">
        <f t="shared" si="0"/>
        <v>40036</v>
      </c>
      <c r="B83" s="4">
        <v>35</v>
      </c>
      <c r="C83" s="43" t="s">
        <v>60</v>
      </c>
      <c r="D83" s="39" t="s">
        <v>189</v>
      </c>
      <c r="E83" s="39"/>
      <c r="F83" s="39"/>
    </row>
    <row r="84" spans="1:6" x14ac:dyDescent="0.3">
      <c r="A84" s="4">
        <f t="shared" si="0"/>
        <v>40037</v>
      </c>
      <c r="B84" s="4">
        <v>36</v>
      </c>
      <c r="C84" s="43"/>
      <c r="D84" s="39"/>
      <c r="E84" s="39"/>
      <c r="F84" s="39"/>
    </row>
    <row r="85" spans="1:6" x14ac:dyDescent="0.3">
      <c r="A85" s="4">
        <f t="shared" si="0"/>
        <v>40038</v>
      </c>
      <c r="B85" s="4">
        <v>37</v>
      </c>
      <c r="C85" s="43" t="s">
        <v>61</v>
      </c>
      <c r="D85" s="39" t="s">
        <v>189</v>
      </c>
      <c r="E85" s="39"/>
      <c r="F85" s="39"/>
    </row>
    <row r="86" spans="1:6" x14ac:dyDescent="0.3">
      <c r="A86" s="4">
        <f t="shared" si="0"/>
        <v>40039</v>
      </c>
      <c r="B86" s="4">
        <v>38</v>
      </c>
      <c r="C86" s="43"/>
      <c r="D86" s="39"/>
      <c r="E86" s="39"/>
      <c r="F86" s="39"/>
    </row>
    <row r="87" spans="1:6" x14ac:dyDescent="0.3">
      <c r="A87" s="4">
        <f t="shared" si="0"/>
        <v>40040</v>
      </c>
      <c r="B87" s="4">
        <v>39</v>
      </c>
      <c r="C87" s="6" t="s">
        <v>62</v>
      </c>
      <c r="F87" s="21" t="s">
        <v>407</v>
      </c>
    </row>
    <row r="88" spans="1:6" x14ac:dyDescent="0.3">
      <c r="A88" s="4">
        <f t="shared" si="0"/>
        <v>40041</v>
      </c>
      <c r="B88" s="4">
        <v>40</v>
      </c>
      <c r="C88" s="7" t="s">
        <v>443</v>
      </c>
      <c r="D88" s="5" t="s">
        <v>171</v>
      </c>
      <c r="E88" s="5" t="s">
        <v>190</v>
      </c>
      <c r="F88" s="3" t="s">
        <v>236</v>
      </c>
    </row>
    <row r="89" spans="1:6" x14ac:dyDescent="0.3">
      <c r="A89" s="4">
        <f t="shared" si="0"/>
        <v>40042</v>
      </c>
      <c r="B89" s="4">
        <v>41</v>
      </c>
      <c r="C89" s="6" t="s">
        <v>444</v>
      </c>
      <c r="D89" s="5" t="s">
        <v>44</v>
      </c>
      <c r="F89" s="3" t="s">
        <v>237</v>
      </c>
    </row>
    <row r="90" spans="1:6" x14ac:dyDescent="0.3">
      <c r="A90" s="4">
        <f t="shared" si="0"/>
        <v>40043</v>
      </c>
      <c r="B90" s="4">
        <v>42</v>
      </c>
      <c r="C90" s="8" t="s">
        <v>104</v>
      </c>
      <c r="D90" s="5" t="s">
        <v>172</v>
      </c>
      <c r="F90" s="3" t="s">
        <v>191</v>
      </c>
    </row>
    <row r="91" spans="1:6" x14ac:dyDescent="0.3">
      <c r="A91" s="4">
        <f t="shared" si="0"/>
        <v>40044</v>
      </c>
      <c r="B91" s="4">
        <v>43</v>
      </c>
      <c r="C91" s="8" t="s">
        <v>252</v>
      </c>
      <c r="F91" s="3" t="s">
        <v>373</v>
      </c>
    </row>
    <row r="92" spans="1:6" x14ac:dyDescent="0.3">
      <c r="A92" s="4">
        <f t="shared" si="0"/>
        <v>40045</v>
      </c>
      <c r="B92" s="4">
        <v>44</v>
      </c>
      <c r="C92" s="8" t="s">
        <v>253</v>
      </c>
      <c r="F92" s="3" t="s">
        <v>374</v>
      </c>
    </row>
    <row r="93" spans="1:6" x14ac:dyDescent="0.3">
      <c r="A93" s="4">
        <f t="shared" si="0"/>
        <v>40046</v>
      </c>
      <c r="B93" s="4">
        <v>45</v>
      </c>
      <c r="C93" s="15" t="s">
        <v>338</v>
      </c>
    </row>
    <row r="94" spans="1:6" x14ac:dyDescent="0.3">
      <c r="A94" s="4">
        <f t="shared" si="0"/>
        <v>40047</v>
      </c>
      <c r="B94" s="4">
        <v>46</v>
      </c>
      <c r="C94" s="15" t="s">
        <v>339</v>
      </c>
    </row>
    <row r="95" spans="1:6" x14ac:dyDescent="0.3">
      <c r="A95" s="4">
        <f t="shared" si="0"/>
        <v>40048</v>
      </c>
      <c r="B95" s="4">
        <v>47</v>
      </c>
      <c r="C95" s="15" t="s">
        <v>340</v>
      </c>
    </row>
    <row r="96" spans="1:6" x14ac:dyDescent="0.3">
      <c r="A96" s="4">
        <f t="shared" si="0"/>
        <v>40049</v>
      </c>
      <c r="B96" s="4">
        <v>48</v>
      </c>
      <c r="C96" s="8" t="s">
        <v>380</v>
      </c>
      <c r="F96" s="20" t="s">
        <v>380</v>
      </c>
    </row>
    <row r="97" spans="1:6" x14ac:dyDescent="0.3">
      <c r="A97" s="24"/>
      <c r="C97" s="7"/>
    </row>
    <row r="98" spans="1:6" x14ac:dyDescent="0.3">
      <c r="A98" s="51" t="s">
        <v>66</v>
      </c>
      <c r="B98" s="52"/>
      <c r="C98" s="52"/>
      <c r="D98" s="52"/>
      <c r="E98" s="52"/>
      <c r="F98" s="53"/>
    </row>
    <row r="99" spans="1:6" x14ac:dyDescent="0.3">
      <c r="A99" s="4">
        <f>B99+40001</f>
        <v>40051</v>
      </c>
      <c r="B99" s="4">
        <v>50</v>
      </c>
      <c r="C99" s="9" t="s">
        <v>439</v>
      </c>
      <c r="D99" s="5" t="s">
        <v>91</v>
      </c>
      <c r="E99" s="5" t="s">
        <v>198</v>
      </c>
      <c r="F99" s="3" t="s">
        <v>311</v>
      </c>
    </row>
    <row r="100" spans="1:6" x14ac:dyDescent="0.3">
      <c r="A100" s="4">
        <f t="shared" ref="A100:A114" si="1">B100+40001</f>
        <v>40052</v>
      </c>
      <c r="B100" s="4">
        <v>51</v>
      </c>
      <c r="C100" s="9" t="s">
        <v>440</v>
      </c>
      <c r="D100" s="5" t="s">
        <v>92</v>
      </c>
      <c r="E100" s="5" t="s">
        <v>198</v>
      </c>
    </row>
    <row r="101" spans="1:6" x14ac:dyDescent="0.3">
      <c r="A101" s="4">
        <f t="shared" si="1"/>
        <v>40053</v>
      </c>
      <c r="B101" s="4">
        <v>52</v>
      </c>
      <c r="C101" s="9" t="s">
        <v>441</v>
      </c>
      <c r="D101" s="5" t="s">
        <v>93</v>
      </c>
      <c r="E101" s="5" t="s">
        <v>198</v>
      </c>
      <c r="F101" s="3" t="s">
        <v>94</v>
      </c>
    </row>
    <row r="102" spans="1:6" x14ac:dyDescent="0.3">
      <c r="A102" s="4">
        <f t="shared" si="1"/>
        <v>40054</v>
      </c>
      <c r="B102" s="4">
        <v>53</v>
      </c>
      <c r="C102" s="37" t="s">
        <v>442</v>
      </c>
      <c r="D102" s="39"/>
      <c r="E102" s="39" t="s">
        <v>199</v>
      </c>
      <c r="F102" s="39"/>
    </row>
    <row r="103" spans="1:6" x14ac:dyDescent="0.3">
      <c r="A103" s="4">
        <f t="shared" si="1"/>
        <v>40055</v>
      </c>
      <c r="B103" s="4">
        <v>54</v>
      </c>
      <c r="C103" s="37"/>
      <c r="D103" s="39"/>
      <c r="E103" s="39"/>
      <c r="F103" s="39"/>
    </row>
    <row r="104" spans="1:6" x14ac:dyDescent="0.3">
      <c r="A104" s="4">
        <f t="shared" si="1"/>
        <v>40056</v>
      </c>
      <c r="B104" s="4">
        <v>55</v>
      </c>
      <c r="C104" s="37" t="s">
        <v>96</v>
      </c>
      <c r="D104" s="39"/>
      <c r="E104" s="39"/>
      <c r="F104" s="40" t="s">
        <v>98</v>
      </c>
    </row>
    <row r="105" spans="1:6" x14ac:dyDescent="0.3">
      <c r="A105" s="4">
        <f t="shared" si="1"/>
        <v>40057</v>
      </c>
      <c r="B105" s="4">
        <v>56</v>
      </c>
      <c r="C105" s="37"/>
      <c r="D105" s="39"/>
      <c r="E105" s="39"/>
      <c r="F105" s="40"/>
    </row>
    <row r="106" spans="1:6" x14ac:dyDescent="0.3">
      <c r="A106" s="4">
        <f t="shared" si="1"/>
        <v>40058</v>
      </c>
      <c r="B106" s="4">
        <v>57</v>
      </c>
      <c r="C106" s="37" t="s">
        <v>95</v>
      </c>
      <c r="D106" s="39"/>
      <c r="E106" s="39"/>
      <c r="F106" s="40" t="s">
        <v>192</v>
      </c>
    </row>
    <row r="107" spans="1:6" x14ac:dyDescent="0.3">
      <c r="A107" s="4">
        <f t="shared" si="1"/>
        <v>40059</v>
      </c>
      <c r="B107" s="4">
        <v>58</v>
      </c>
      <c r="C107" s="37"/>
      <c r="D107" s="39"/>
      <c r="E107" s="39"/>
      <c r="F107" s="40"/>
    </row>
    <row r="108" spans="1:6" x14ac:dyDescent="0.3">
      <c r="A108" s="4">
        <f t="shared" si="1"/>
        <v>40060</v>
      </c>
      <c r="B108" s="4">
        <v>59</v>
      </c>
      <c r="C108" s="37" t="s">
        <v>97</v>
      </c>
      <c r="D108" s="39"/>
      <c r="E108" s="39"/>
      <c r="F108" s="40" t="s">
        <v>193</v>
      </c>
    </row>
    <row r="109" spans="1:6" x14ac:dyDescent="0.3">
      <c r="A109" s="4">
        <f t="shared" si="1"/>
        <v>40061</v>
      </c>
      <c r="B109" s="4">
        <v>60</v>
      </c>
      <c r="C109" s="37"/>
      <c r="D109" s="39"/>
      <c r="E109" s="39"/>
      <c r="F109" s="40"/>
    </row>
    <row r="110" spans="1:6" x14ac:dyDescent="0.3">
      <c r="A110" s="4">
        <f t="shared" si="1"/>
        <v>40062</v>
      </c>
      <c r="B110" s="4">
        <v>61</v>
      </c>
      <c r="C110" s="37" t="s">
        <v>64</v>
      </c>
      <c r="D110" s="39"/>
      <c r="E110" s="39"/>
      <c r="F110" s="40" t="s">
        <v>99</v>
      </c>
    </row>
    <row r="111" spans="1:6" x14ac:dyDescent="0.3">
      <c r="A111" s="4">
        <f t="shared" si="1"/>
        <v>40063</v>
      </c>
      <c r="B111" s="4">
        <v>62</v>
      </c>
      <c r="C111" s="37"/>
      <c r="D111" s="39"/>
      <c r="E111" s="39"/>
      <c r="F111" s="40"/>
    </row>
    <row r="112" spans="1:6" x14ac:dyDescent="0.3">
      <c r="A112" s="4">
        <f t="shared" si="1"/>
        <v>40064</v>
      </c>
      <c r="B112" s="4">
        <v>63</v>
      </c>
      <c r="C112" s="37" t="s">
        <v>65</v>
      </c>
      <c r="D112" s="39"/>
      <c r="E112" s="39"/>
      <c r="F112" s="40" t="s">
        <v>100</v>
      </c>
    </row>
    <row r="113" spans="1:6" x14ac:dyDescent="0.3">
      <c r="A113" s="4">
        <f t="shared" si="1"/>
        <v>40065</v>
      </c>
      <c r="B113" s="4">
        <v>64</v>
      </c>
      <c r="C113" s="37"/>
      <c r="D113" s="39"/>
      <c r="E113" s="39"/>
      <c r="F113" s="40"/>
    </row>
    <row r="114" spans="1:6" x14ac:dyDescent="0.3">
      <c r="A114" s="4">
        <f t="shared" si="1"/>
        <v>40066</v>
      </c>
      <c r="B114" s="4">
        <v>65</v>
      </c>
      <c r="C114" s="22" t="s">
        <v>348</v>
      </c>
      <c r="F114" s="20" t="s">
        <v>348</v>
      </c>
    </row>
    <row r="115" spans="1:6" x14ac:dyDescent="0.3">
      <c r="A115" s="24"/>
    </row>
    <row r="116" spans="1:6" x14ac:dyDescent="0.3">
      <c r="A116" s="24"/>
    </row>
    <row r="117" spans="1:6" ht="14.25" customHeight="1" x14ac:dyDescent="0.3">
      <c r="A117" s="24"/>
    </row>
    <row r="118" spans="1:6" x14ac:dyDescent="0.3">
      <c r="A118" s="62" t="s">
        <v>4</v>
      </c>
      <c r="B118" s="63"/>
      <c r="C118" s="63"/>
      <c r="D118" s="63"/>
      <c r="E118" s="63"/>
      <c r="F118" s="64"/>
    </row>
    <row r="119" spans="1:6" x14ac:dyDescent="0.3">
      <c r="A119" s="4">
        <f>B119+40001</f>
        <v>40071</v>
      </c>
      <c r="B119" s="4">
        <v>70</v>
      </c>
      <c r="C119" s="9" t="s">
        <v>445</v>
      </c>
      <c r="D119" s="5" t="s">
        <v>360</v>
      </c>
      <c r="E119" s="5" t="s">
        <v>148</v>
      </c>
      <c r="F119" s="3" t="s">
        <v>361</v>
      </c>
    </row>
    <row r="120" spans="1:6" x14ac:dyDescent="0.3">
      <c r="A120" s="4">
        <f t="shared" ref="A120:A183" si="2">B120+40001</f>
        <v>40072</v>
      </c>
      <c r="B120" s="4">
        <v>71</v>
      </c>
      <c r="C120" s="37" t="s">
        <v>446</v>
      </c>
      <c r="D120" s="39" t="s">
        <v>169</v>
      </c>
      <c r="E120" s="39" t="s">
        <v>148</v>
      </c>
      <c r="F120" s="39"/>
    </row>
    <row r="121" spans="1:6" x14ac:dyDescent="0.3">
      <c r="A121" s="4">
        <f t="shared" si="2"/>
        <v>40073</v>
      </c>
      <c r="B121" s="4">
        <v>72</v>
      </c>
      <c r="C121" s="37"/>
      <c r="D121" s="39"/>
      <c r="E121" s="39"/>
      <c r="F121" s="39"/>
    </row>
    <row r="122" spans="1:6" x14ac:dyDescent="0.3">
      <c r="A122" s="4">
        <f t="shared" si="2"/>
        <v>40074</v>
      </c>
      <c r="B122" s="4">
        <v>73</v>
      </c>
      <c r="C122" s="37" t="s">
        <v>447</v>
      </c>
      <c r="D122" s="39" t="s">
        <v>169</v>
      </c>
      <c r="E122" s="39" t="s">
        <v>148</v>
      </c>
      <c r="F122" s="39"/>
    </row>
    <row r="123" spans="1:6" x14ac:dyDescent="0.3">
      <c r="A123" s="4">
        <f t="shared" si="2"/>
        <v>40075</v>
      </c>
      <c r="B123" s="4">
        <v>74</v>
      </c>
      <c r="C123" s="37"/>
      <c r="D123" s="39"/>
      <c r="E123" s="39"/>
      <c r="F123" s="39"/>
    </row>
    <row r="124" spans="1:6" x14ac:dyDescent="0.3">
      <c r="A124" s="4">
        <f t="shared" si="2"/>
        <v>40076</v>
      </c>
      <c r="B124" s="4">
        <v>75</v>
      </c>
      <c r="C124" s="37" t="s">
        <v>448</v>
      </c>
      <c r="D124" s="39" t="s">
        <v>169</v>
      </c>
      <c r="E124" s="39" t="s">
        <v>148</v>
      </c>
      <c r="F124" s="39"/>
    </row>
    <row r="125" spans="1:6" x14ac:dyDescent="0.3">
      <c r="A125" s="4">
        <f t="shared" si="2"/>
        <v>40077</v>
      </c>
      <c r="B125" s="4">
        <v>76</v>
      </c>
      <c r="C125" s="37"/>
      <c r="D125" s="39"/>
      <c r="E125" s="39"/>
      <c r="F125" s="39"/>
    </row>
    <row r="126" spans="1:6" x14ac:dyDescent="0.3">
      <c r="A126" s="4">
        <f t="shared" si="2"/>
        <v>40078</v>
      </c>
      <c r="B126" s="4">
        <v>77</v>
      </c>
      <c r="C126" s="37" t="s">
        <v>449</v>
      </c>
      <c r="D126" s="39" t="s">
        <v>169</v>
      </c>
      <c r="E126" s="39" t="s">
        <v>148</v>
      </c>
      <c r="F126" s="39"/>
    </row>
    <row r="127" spans="1:6" x14ac:dyDescent="0.3">
      <c r="A127" s="4">
        <f t="shared" si="2"/>
        <v>40079</v>
      </c>
      <c r="B127" s="4">
        <v>78</v>
      </c>
      <c r="C127" s="37"/>
      <c r="D127" s="39"/>
      <c r="E127" s="39"/>
      <c r="F127" s="39"/>
    </row>
    <row r="128" spans="1:6" x14ac:dyDescent="0.3">
      <c r="A128" s="4">
        <f t="shared" si="2"/>
        <v>40080</v>
      </c>
      <c r="B128" s="4">
        <v>79</v>
      </c>
      <c r="C128" s="37" t="s">
        <v>450</v>
      </c>
      <c r="D128" s="39" t="s">
        <v>169</v>
      </c>
      <c r="E128" s="39" t="s">
        <v>148</v>
      </c>
      <c r="F128" s="39"/>
    </row>
    <row r="129" spans="1:6" x14ac:dyDescent="0.3">
      <c r="A129" s="4">
        <f t="shared" si="2"/>
        <v>40081</v>
      </c>
      <c r="B129" s="4">
        <v>80</v>
      </c>
      <c r="C129" s="37"/>
      <c r="D129" s="39"/>
      <c r="E129" s="39"/>
      <c r="F129" s="39"/>
    </row>
    <row r="130" spans="1:6" x14ac:dyDescent="0.3">
      <c r="A130" s="4">
        <f t="shared" si="2"/>
        <v>40082</v>
      </c>
      <c r="B130" s="4">
        <v>81</v>
      </c>
      <c r="C130" s="37" t="s">
        <v>451</v>
      </c>
      <c r="D130" s="39" t="s">
        <v>169</v>
      </c>
      <c r="E130" s="39" t="s">
        <v>148</v>
      </c>
      <c r="F130" s="39"/>
    </row>
    <row r="131" spans="1:6" x14ac:dyDescent="0.3">
      <c r="A131" s="4">
        <f t="shared" si="2"/>
        <v>40083</v>
      </c>
      <c r="B131" s="4">
        <v>82</v>
      </c>
      <c r="C131" s="37"/>
      <c r="D131" s="39"/>
      <c r="E131" s="39"/>
      <c r="F131" s="39"/>
    </row>
    <row r="132" spans="1:6" x14ac:dyDescent="0.3">
      <c r="A132" s="4">
        <f t="shared" si="2"/>
        <v>40084</v>
      </c>
      <c r="B132" s="4">
        <v>83</v>
      </c>
      <c r="C132" s="37" t="s">
        <v>452</v>
      </c>
      <c r="D132" s="39" t="s">
        <v>169</v>
      </c>
      <c r="E132" s="39" t="s">
        <v>148</v>
      </c>
      <c r="F132" s="39"/>
    </row>
    <row r="133" spans="1:6" x14ac:dyDescent="0.3">
      <c r="A133" s="4">
        <f t="shared" si="2"/>
        <v>40085</v>
      </c>
      <c r="B133" s="4">
        <v>84</v>
      </c>
      <c r="C133" s="37"/>
      <c r="D133" s="39"/>
      <c r="E133" s="39"/>
      <c r="F133" s="39"/>
    </row>
    <row r="134" spans="1:6" x14ac:dyDescent="0.3">
      <c r="A134" s="4">
        <f t="shared" si="2"/>
        <v>40086</v>
      </c>
      <c r="B134" s="4">
        <v>85</v>
      </c>
      <c r="C134" s="37" t="s">
        <v>453</v>
      </c>
      <c r="D134" s="39" t="s">
        <v>169</v>
      </c>
      <c r="E134" s="39" t="s">
        <v>148</v>
      </c>
      <c r="F134" s="39"/>
    </row>
    <row r="135" spans="1:6" x14ac:dyDescent="0.3">
      <c r="A135" s="4">
        <f t="shared" si="2"/>
        <v>40087</v>
      </c>
      <c r="B135" s="4">
        <v>86</v>
      </c>
      <c r="C135" s="37"/>
      <c r="D135" s="39"/>
      <c r="E135" s="39"/>
      <c r="F135" s="39"/>
    </row>
    <row r="136" spans="1:6" x14ac:dyDescent="0.3">
      <c r="A136" s="4">
        <f t="shared" si="2"/>
        <v>40088</v>
      </c>
      <c r="B136" s="4">
        <v>87</v>
      </c>
      <c r="C136" s="37" t="s">
        <v>454</v>
      </c>
      <c r="D136" s="39" t="s">
        <v>169</v>
      </c>
      <c r="E136" s="39" t="s">
        <v>148</v>
      </c>
      <c r="F136" s="39"/>
    </row>
    <row r="137" spans="1:6" x14ac:dyDescent="0.3">
      <c r="A137" s="4">
        <f t="shared" si="2"/>
        <v>40089</v>
      </c>
      <c r="B137" s="4">
        <v>88</v>
      </c>
      <c r="C137" s="37"/>
      <c r="D137" s="39"/>
      <c r="E137" s="39"/>
      <c r="F137" s="39"/>
    </row>
    <row r="138" spans="1:6" x14ac:dyDescent="0.3">
      <c r="A138" s="4">
        <f t="shared" si="2"/>
        <v>40090</v>
      </c>
      <c r="B138" s="4">
        <v>89</v>
      </c>
      <c r="C138" s="37" t="s">
        <v>455</v>
      </c>
      <c r="D138" s="39" t="s">
        <v>169</v>
      </c>
      <c r="E138" s="39" t="s">
        <v>148</v>
      </c>
      <c r="F138" s="39"/>
    </row>
    <row r="139" spans="1:6" x14ac:dyDescent="0.3">
      <c r="A139" s="4">
        <f t="shared" si="2"/>
        <v>40091</v>
      </c>
      <c r="B139" s="4">
        <v>90</v>
      </c>
      <c r="C139" s="37"/>
      <c r="D139" s="39"/>
      <c r="E139" s="39"/>
      <c r="F139" s="39"/>
    </row>
    <row r="140" spans="1:6" x14ac:dyDescent="0.3">
      <c r="A140" s="4">
        <f t="shared" si="2"/>
        <v>40092</v>
      </c>
      <c r="B140" s="4">
        <v>91</v>
      </c>
      <c r="C140" s="37" t="s">
        <v>456</v>
      </c>
      <c r="D140" s="39" t="s">
        <v>169</v>
      </c>
      <c r="E140" s="39" t="s">
        <v>148</v>
      </c>
      <c r="F140" s="39"/>
    </row>
    <row r="141" spans="1:6" x14ac:dyDescent="0.3">
      <c r="A141" s="4">
        <f t="shared" si="2"/>
        <v>40093</v>
      </c>
      <c r="B141" s="4">
        <v>92</v>
      </c>
      <c r="C141" s="37"/>
      <c r="D141" s="39"/>
      <c r="E141" s="39"/>
      <c r="F141" s="39"/>
    </row>
    <row r="142" spans="1:6" x14ac:dyDescent="0.3">
      <c r="A142" s="4">
        <f t="shared" si="2"/>
        <v>40094</v>
      </c>
      <c r="B142" s="4">
        <v>93</v>
      </c>
      <c r="C142" s="37" t="s">
        <v>457</v>
      </c>
      <c r="D142" s="39" t="s">
        <v>169</v>
      </c>
      <c r="E142" s="39" t="s">
        <v>148</v>
      </c>
      <c r="F142" s="39"/>
    </row>
    <row r="143" spans="1:6" x14ac:dyDescent="0.3">
      <c r="A143" s="4">
        <f t="shared" si="2"/>
        <v>40095</v>
      </c>
      <c r="B143" s="4">
        <v>94</v>
      </c>
      <c r="C143" s="37"/>
      <c r="D143" s="39"/>
      <c r="E143" s="39"/>
      <c r="F143" s="39"/>
    </row>
    <row r="144" spans="1:6" x14ac:dyDescent="0.3">
      <c r="A144" s="4">
        <f t="shared" si="2"/>
        <v>40096</v>
      </c>
      <c r="B144" s="4">
        <v>95</v>
      </c>
      <c r="C144" s="37" t="s">
        <v>458</v>
      </c>
      <c r="D144" s="39" t="s">
        <v>169</v>
      </c>
      <c r="E144" s="39" t="s">
        <v>148</v>
      </c>
      <c r="F144" s="39"/>
    </row>
    <row r="145" spans="1:6" x14ac:dyDescent="0.3">
      <c r="A145" s="4">
        <f t="shared" si="2"/>
        <v>40097</v>
      </c>
      <c r="B145" s="4">
        <v>96</v>
      </c>
      <c r="C145" s="37"/>
      <c r="D145" s="39"/>
      <c r="E145" s="39"/>
      <c r="F145" s="39"/>
    </row>
    <row r="146" spans="1:6" x14ac:dyDescent="0.3">
      <c r="A146" s="4">
        <f t="shared" si="2"/>
        <v>40098</v>
      </c>
      <c r="B146" s="4">
        <v>97</v>
      </c>
      <c r="C146" s="37" t="s">
        <v>459</v>
      </c>
      <c r="D146" s="39" t="s">
        <v>169</v>
      </c>
      <c r="E146" s="39" t="s">
        <v>148</v>
      </c>
      <c r="F146" s="39"/>
    </row>
    <row r="147" spans="1:6" x14ac:dyDescent="0.3">
      <c r="A147" s="4">
        <f t="shared" si="2"/>
        <v>40099</v>
      </c>
      <c r="B147" s="4">
        <v>98</v>
      </c>
      <c r="C147" s="37"/>
      <c r="D147" s="39"/>
      <c r="E147" s="39"/>
      <c r="F147" s="39"/>
    </row>
    <row r="148" spans="1:6" x14ac:dyDescent="0.3">
      <c r="A148" s="4">
        <f t="shared" si="2"/>
        <v>40100</v>
      </c>
      <c r="B148" s="4">
        <v>99</v>
      </c>
      <c r="C148" s="37" t="s">
        <v>460</v>
      </c>
      <c r="D148" s="39" t="s">
        <v>169</v>
      </c>
      <c r="E148" s="39" t="s">
        <v>148</v>
      </c>
      <c r="F148" s="39"/>
    </row>
    <row r="149" spans="1:6" x14ac:dyDescent="0.3">
      <c r="A149" s="4">
        <f t="shared" si="2"/>
        <v>40101</v>
      </c>
      <c r="B149" s="4">
        <v>100</v>
      </c>
      <c r="C149" s="37"/>
      <c r="D149" s="39"/>
      <c r="E149" s="39"/>
      <c r="F149" s="39"/>
    </row>
    <row r="150" spans="1:6" x14ac:dyDescent="0.3">
      <c r="A150" s="4">
        <f t="shared" si="2"/>
        <v>40102</v>
      </c>
      <c r="B150" s="4">
        <v>101</v>
      </c>
      <c r="C150" s="37" t="s">
        <v>461</v>
      </c>
      <c r="D150" s="39" t="s">
        <v>169</v>
      </c>
      <c r="E150" s="39" t="s">
        <v>148</v>
      </c>
      <c r="F150" s="39"/>
    </row>
    <row r="151" spans="1:6" x14ac:dyDescent="0.3">
      <c r="A151" s="4">
        <f t="shared" si="2"/>
        <v>40103</v>
      </c>
      <c r="B151" s="4">
        <v>102</v>
      </c>
      <c r="C151" s="37"/>
      <c r="D151" s="39"/>
      <c r="E151" s="39"/>
      <c r="F151" s="39"/>
    </row>
    <row r="152" spans="1:6" x14ac:dyDescent="0.3">
      <c r="A152" s="4">
        <f t="shared" si="2"/>
        <v>40104</v>
      </c>
      <c r="B152" s="4">
        <v>103</v>
      </c>
      <c r="C152" s="37" t="s">
        <v>462</v>
      </c>
      <c r="D152" s="39" t="s">
        <v>169</v>
      </c>
      <c r="E152" s="39" t="s">
        <v>148</v>
      </c>
      <c r="F152" s="39"/>
    </row>
    <row r="153" spans="1:6" x14ac:dyDescent="0.3">
      <c r="A153" s="4">
        <f t="shared" si="2"/>
        <v>40105</v>
      </c>
      <c r="B153" s="4">
        <v>104</v>
      </c>
      <c r="C153" s="37"/>
      <c r="D153" s="39"/>
      <c r="E153" s="39"/>
      <c r="F153" s="39"/>
    </row>
    <row r="154" spans="1:6" x14ac:dyDescent="0.3">
      <c r="A154" s="4">
        <f t="shared" si="2"/>
        <v>40106</v>
      </c>
      <c r="B154" s="4">
        <v>105</v>
      </c>
      <c r="C154" s="37" t="s">
        <v>463</v>
      </c>
      <c r="D154" s="39" t="s">
        <v>169</v>
      </c>
      <c r="E154" s="39" t="s">
        <v>148</v>
      </c>
      <c r="F154" s="39"/>
    </row>
    <row r="155" spans="1:6" x14ac:dyDescent="0.3">
      <c r="A155" s="4">
        <f t="shared" si="2"/>
        <v>40107</v>
      </c>
      <c r="B155" s="4">
        <v>106</v>
      </c>
      <c r="C155" s="37"/>
      <c r="D155" s="39"/>
      <c r="E155" s="39"/>
      <c r="F155" s="39"/>
    </row>
    <row r="156" spans="1:6" x14ac:dyDescent="0.3">
      <c r="A156" s="4">
        <f t="shared" si="2"/>
        <v>40108</v>
      </c>
      <c r="B156" s="4">
        <v>107</v>
      </c>
      <c r="C156" s="37" t="s">
        <v>464</v>
      </c>
      <c r="D156" s="39" t="s">
        <v>169</v>
      </c>
      <c r="E156" s="39" t="s">
        <v>148</v>
      </c>
      <c r="F156" s="39"/>
    </row>
    <row r="157" spans="1:6" x14ac:dyDescent="0.3">
      <c r="A157" s="4">
        <f t="shared" si="2"/>
        <v>40109</v>
      </c>
      <c r="B157" s="4">
        <v>108</v>
      </c>
      <c r="C157" s="37"/>
      <c r="D157" s="39"/>
      <c r="E157" s="39"/>
      <c r="F157" s="39"/>
    </row>
    <row r="158" spans="1:6" x14ac:dyDescent="0.3">
      <c r="A158" s="4">
        <f t="shared" si="2"/>
        <v>40110</v>
      </c>
      <c r="B158" s="4">
        <v>109</v>
      </c>
      <c r="C158" s="37" t="s">
        <v>465</v>
      </c>
      <c r="D158" s="39" t="s">
        <v>169</v>
      </c>
      <c r="E158" s="39" t="s">
        <v>148</v>
      </c>
      <c r="F158" s="39"/>
    </row>
    <row r="159" spans="1:6" x14ac:dyDescent="0.3">
      <c r="A159" s="4">
        <f t="shared" si="2"/>
        <v>40111</v>
      </c>
      <c r="B159" s="4">
        <v>110</v>
      </c>
      <c r="C159" s="37"/>
      <c r="D159" s="39"/>
      <c r="E159" s="39"/>
      <c r="F159" s="39"/>
    </row>
    <row r="160" spans="1:6" x14ac:dyDescent="0.3">
      <c r="A160" s="4">
        <f t="shared" si="2"/>
        <v>40112</v>
      </c>
      <c r="B160" s="4">
        <v>111</v>
      </c>
      <c r="C160" s="37" t="s">
        <v>466</v>
      </c>
      <c r="D160" s="39" t="s">
        <v>169</v>
      </c>
      <c r="E160" s="39" t="s">
        <v>148</v>
      </c>
      <c r="F160" s="39"/>
    </row>
    <row r="161" spans="1:6" x14ac:dyDescent="0.3">
      <c r="A161" s="4">
        <f t="shared" si="2"/>
        <v>40113</v>
      </c>
      <c r="B161" s="4">
        <v>112</v>
      </c>
      <c r="C161" s="37"/>
      <c r="D161" s="39"/>
      <c r="E161" s="39"/>
      <c r="F161" s="39"/>
    </row>
    <row r="162" spans="1:6" x14ac:dyDescent="0.3">
      <c r="A162" s="4">
        <f t="shared" si="2"/>
        <v>40114</v>
      </c>
      <c r="B162" s="4">
        <v>113</v>
      </c>
      <c r="C162" s="37" t="s">
        <v>467</v>
      </c>
      <c r="D162" s="39" t="s">
        <v>169</v>
      </c>
      <c r="E162" s="39" t="s">
        <v>148</v>
      </c>
      <c r="F162" s="39"/>
    </row>
    <row r="163" spans="1:6" x14ac:dyDescent="0.3">
      <c r="A163" s="4">
        <f t="shared" si="2"/>
        <v>40115</v>
      </c>
      <c r="B163" s="4">
        <v>114</v>
      </c>
      <c r="C163" s="37"/>
      <c r="D163" s="39"/>
      <c r="E163" s="39"/>
      <c r="F163" s="39"/>
    </row>
    <row r="164" spans="1:6" x14ac:dyDescent="0.3">
      <c r="A164" s="4">
        <f t="shared" si="2"/>
        <v>40116</v>
      </c>
      <c r="B164" s="4">
        <v>115</v>
      </c>
      <c r="C164" s="37" t="s">
        <v>468</v>
      </c>
      <c r="D164" s="39" t="s">
        <v>169</v>
      </c>
      <c r="E164" s="39" t="s">
        <v>148</v>
      </c>
      <c r="F164" s="39"/>
    </row>
    <row r="165" spans="1:6" x14ac:dyDescent="0.3">
      <c r="A165" s="4">
        <f t="shared" si="2"/>
        <v>40117</v>
      </c>
      <c r="B165" s="4">
        <v>116</v>
      </c>
      <c r="C165" s="37"/>
      <c r="D165" s="39"/>
      <c r="E165" s="39"/>
      <c r="F165" s="39"/>
    </row>
    <row r="166" spans="1:6" x14ac:dyDescent="0.3">
      <c r="A166" s="4">
        <f t="shared" si="2"/>
        <v>40118</v>
      </c>
      <c r="B166" s="4">
        <v>117</v>
      </c>
      <c r="C166" s="37" t="s">
        <v>469</v>
      </c>
      <c r="D166" s="39" t="s">
        <v>169</v>
      </c>
      <c r="E166" s="39" t="s">
        <v>148</v>
      </c>
      <c r="F166" s="39"/>
    </row>
    <row r="167" spans="1:6" x14ac:dyDescent="0.3">
      <c r="A167" s="4">
        <f t="shared" si="2"/>
        <v>40119</v>
      </c>
      <c r="B167" s="4">
        <v>118</v>
      </c>
      <c r="C167" s="37"/>
      <c r="D167" s="39"/>
      <c r="E167" s="39"/>
      <c r="F167" s="39"/>
    </row>
    <row r="168" spans="1:6" x14ac:dyDescent="0.3">
      <c r="A168" s="4">
        <f t="shared" si="2"/>
        <v>40120</v>
      </c>
      <c r="B168" s="4">
        <v>119</v>
      </c>
      <c r="C168" s="37" t="s">
        <v>470</v>
      </c>
      <c r="D168" s="39" t="s">
        <v>169</v>
      </c>
      <c r="E168" s="39" t="s">
        <v>148</v>
      </c>
      <c r="F168" s="39"/>
    </row>
    <row r="169" spans="1:6" x14ac:dyDescent="0.3">
      <c r="A169" s="4">
        <f t="shared" si="2"/>
        <v>40121</v>
      </c>
      <c r="B169" s="4">
        <v>120</v>
      </c>
      <c r="C169" s="37"/>
      <c r="D169" s="39"/>
      <c r="E169" s="39"/>
      <c r="F169" s="39"/>
    </row>
    <row r="170" spans="1:6" x14ac:dyDescent="0.3">
      <c r="A170" s="4">
        <f t="shared" si="2"/>
        <v>40122</v>
      </c>
      <c r="B170" s="4">
        <v>121</v>
      </c>
      <c r="C170" s="9" t="s">
        <v>471</v>
      </c>
      <c r="D170" s="5" t="s">
        <v>13</v>
      </c>
      <c r="E170" s="5" t="s">
        <v>149</v>
      </c>
      <c r="F170" s="3" t="s">
        <v>14</v>
      </c>
    </row>
    <row r="171" spans="1:6" x14ac:dyDescent="0.3">
      <c r="A171" s="4">
        <f t="shared" si="2"/>
        <v>40123</v>
      </c>
      <c r="B171" s="4">
        <v>122</v>
      </c>
      <c r="C171" s="9" t="s">
        <v>472</v>
      </c>
      <c r="D171" s="5" t="s">
        <v>13</v>
      </c>
      <c r="E171" s="5" t="s">
        <v>150</v>
      </c>
      <c r="F171" s="3" t="s">
        <v>14</v>
      </c>
    </row>
    <row r="172" spans="1:6" x14ac:dyDescent="0.3">
      <c r="A172" s="4">
        <f t="shared" si="2"/>
        <v>40124</v>
      </c>
      <c r="B172" s="4">
        <v>123</v>
      </c>
      <c r="C172" s="9" t="s">
        <v>473</v>
      </c>
      <c r="D172" s="5" t="s">
        <v>13</v>
      </c>
      <c r="E172" s="5" t="s">
        <v>150</v>
      </c>
      <c r="F172" s="3" t="s">
        <v>14</v>
      </c>
    </row>
    <row r="173" spans="1:6" x14ac:dyDescent="0.3">
      <c r="A173" s="4">
        <f t="shared" si="2"/>
        <v>40125</v>
      </c>
      <c r="B173" s="4">
        <v>124</v>
      </c>
      <c r="C173" s="9" t="s">
        <v>474</v>
      </c>
      <c r="D173" s="5" t="s">
        <v>13</v>
      </c>
      <c r="E173" s="5" t="s">
        <v>150</v>
      </c>
      <c r="F173" s="3" t="s">
        <v>14</v>
      </c>
    </row>
    <row r="174" spans="1:6" x14ac:dyDescent="0.3">
      <c r="A174" s="4">
        <f t="shared" si="2"/>
        <v>40126</v>
      </c>
      <c r="B174" s="4">
        <v>125</v>
      </c>
      <c r="C174" s="9" t="s">
        <v>475</v>
      </c>
      <c r="D174" s="5" t="s">
        <v>13</v>
      </c>
      <c r="E174" s="5" t="s">
        <v>150</v>
      </c>
      <c r="F174" s="3" t="s">
        <v>14</v>
      </c>
    </row>
    <row r="175" spans="1:6" x14ac:dyDescent="0.3">
      <c r="A175" s="4">
        <f t="shared" si="2"/>
        <v>40127</v>
      </c>
      <c r="B175" s="4">
        <v>126</v>
      </c>
      <c r="C175" s="9" t="s">
        <v>476</v>
      </c>
      <c r="D175" s="5" t="s">
        <v>13</v>
      </c>
      <c r="E175" s="5" t="s">
        <v>151</v>
      </c>
      <c r="F175" s="3" t="s">
        <v>14</v>
      </c>
    </row>
    <row r="176" spans="1:6" x14ac:dyDescent="0.3">
      <c r="A176" s="4">
        <f t="shared" si="2"/>
        <v>40128</v>
      </c>
      <c r="B176" s="4">
        <v>127</v>
      </c>
      <c r="C176" s="9" t="s">
        <v>477</v>
      </c>
      <c r="D176" s="5" t="s">
        <v>13</v>
      </c>
      <c r="E176" s="5" t="s">
        <v>151</v>
      </c>
      <c r="F176" s="3" t="s">
        <v>14</v>
      </c>
    </row>
    <row r="177" spans="1:6" ht="56" x14ac:dyDescent="0.3">
      <c r="A177" s="4">
        <f t="shared" si="2"/>
        <v>40129</v>
      </c>
      <c r="B177" s="4">
        <v>128</v>
      </c>
      <c r="C177" s="9" t="s">
        <v>478</v>
      </c>
      <c r="D177" s="5" t="s">
        <v>13</v>
      </c>
      <c r="E177" s="5" t="s">
        <v>152</v>
      </c>
      <c r="F177" s="3" t="s">
        <v>175</v>
      </c>
    </row>
    <row r="178" spans="1:6" ht="56" x14ac:dyDescent="0.3">
      <c r="A178" s="4">
        <f t="shared" si="2"/>
        <v>40130</v>
      </c>
      <c r="B178" s="4">
        <v>129</v>
      </c>
      <c r="C178" s="9" t="s">
        <v>479</v>
      </c>
      <c r="D178" s="5" t="s">
        <v>13</v>
      </c>
      <c r="E178" s="5" t="s">
        <v>153</v>
      </c>
      <c r="F178" s="3" t="s">
        <v>176</v>
      </c>
    </row>
    <row r="179" spans="1:6" x14ac:dyDescent="0.3">
      <c r="A179" s="4">
        <f t="shared" si="2"/>
        <v>40131</v>
      </c>
      <c r="B179" s="4">
        <v>130</v>
      </c>
      <c r="C179" s="9" t="s">
        <v>480</v>
      </c>
      <c r="D179" s="5" t="s">
        <v>15</v>
      </c>
      <c r="E179" s="5" t="s">
        <v>153</v>
      </c>
    </row>
    <row r="180" spans="1:6" x14ac:dyDescent="0.3">
      <c r="A180" s="4">
        <f t="shared" si="2"/>
        <v>40132</v>
      </c>
      <c r="B180" s="4">
        <v>131</v>
      </c>
      <c r="C180" s="9" t="s">
        <v>481</v>
      </c>
      <c r="D180" s="5" t="s">
        <v>44</v>
      </c>
      <c r="E180" s="5" t="s">
        <v>154</v>
      </c>
      <c r="F180" s="3" t="s">
        <v>43</v>
      </c>
    </row>
    <row r="181" spans="1:6" x14ac:dyDescent="0.3">
      <c r="A181" s="4">
        <f t="shared" si="2"/>
        <v>40133</v>
      </c>
      <c r="B181" s="4">
        <v>132</v>
      </c>
      <c r="C181" s="9" t="s">
        <v>482</v>
      </c>
      <c r="D181" s="5" t="s">
        <v>45</v>
      </c>
      <c r="E181" s="5" t="s">
        <v>155</v>
      </c>
      <c r="F181" s="3" t="s">
        <v>43</v>
      </c>
    </row>
    <row r="182" spans="1:6" x14ac:dyDescent="0.3">
      <c r="A182" s="4">
        <f t="shared" si="2"/>
        <v>40134</v>
      </c>
      <c r="B182" s="4">
        <v>133</v>
      </c>
      <c r="C182" s="9" t="s">
        <v>483</v>
      </c>
      <c r="D182" s="5" t="s">
        <v>13</v>
      </c>
      <c r="E182" s="5" t="s">
        <v>156</v>
      </c>
      <c r="F182" s="3" t="s">
        <v>14</v>
      </c>
    </row>
    <row r="183" spans="1:6" x14ac:dyDescent="0.3">
      <c r="A183" s="4">
        <f t="shared" si="2"/>
        <v>40135</v>
      </c>
      <c r="B183" s="4">
        <v>134</v>
      </c>
      <c r="C183" s="9" t="s">
        <v>484</v>
      </c>
      <c r="D183" s="5" t="s">
        <v>15</v>
      </c>
      <c r="E183" s="5" t="s">
        <v>157</v>
      </c>
    </row>
    <row r="184" spans="1:6" x14ac:dyDescent="0.3">
      <c r="A184" s="4">
        <f t="shared" ref="A184:A208" si="3">B184+40001</f>
        <v>40136</v>
      </c>
      <c r="B184" s="4">
        <v>135</v>
      </c>
      <c r="C184" s="9" t="s">
        <v>485</v>
      </c>
      <c r="D184" s="5" t="s">
        <v>16</v>
      </c>
      <c r="E184" s="5" t="s">
        <v>158</v>
      </c>
    </row>
    <row r="185" spans="1:6" x14ac:dyDescent="0.3">
      <c r="A185" s="4">
        <f t="shared" si="3"/>
        <v>40137</v>
      </c>
      <c r="B185" s="4">
        <v>136</v>
      </c>
      <c r="C185" s="9" t="s">
        <v>486</v>
      </c>
      <c r="D185" s="5" t="s">
        <v>46</v>
      </c>
      <c r="E185" s="5" t="s">
        <v>159</v>
      </c>
    </row>
    <row r="186" spans="1:6" x14ac:dyDescent="0.3">
      <c r="A186" s="4">
        <f t="shared" si="3"/>
        <v>40138</v>
      </c>
      <c r="B186" s="4">
        <v>137</v>
      </c>
      <c r="C186" s="9" t="s">
        <v>487</v>
      </c>
      <c r="D186" s="5" t="s">
        <v>113</v>
      </c>
      <c r="E186" s="5" t="s">
        <v>160</v>
      </c>
    </row>
    <row r="187" spans="1:6" ht="42" x14ac:dyDescent="0.3">
      <c r="A187" s="4">
        <f t="shared" si="3"/>
        <v>40139</v>
      </c>
      <c r="B187" s="4">
        <v>138</v>
      </c>
      <c r="C187" s="9" t="s">
        <v>488</v>
      </c>
      <c r="D187" s="5" t="s">
        <v>42</v>
      </c>
      <c r="E187" s="5" t="s">
        <v>161</v>
      </c>
      <c r="F187" s="3" t="s">
        <v>173</v>
      </c>
    </row>
    <row r="188" spans="1:6" ht="28" x14ac:dyDescent="0.3">
      <c r="A188" s="4">
        <f t="shared" si="3"/>
        <v>40140</v>
      </c>
      <c r="B188" s="4">
        <v>139</v>
      </c>
      <c r="C188" s="9" t="s">
        <v>489</v>
      </c>
      <c r="D188" s="5" t="s">
        <v>15</v>
      </c>
      <c r="E188" s="5" t="s">
        <v>162</v>
      </c>
      <c r="F188" s="3" t="s">
        <v>17</v>
      </c>
    </row>
    <row r="189" spans="1:6" ht="47.25" customHeight="1" x14ac:dyDescent="0.3">
      <c r="A189" s="4">
        <f t="shared" si="3"/>
        <v>40141</v>
      </c>
      <c r="B189" s="4">
        <v>140</v>
      </c>
      <c r="C189" s="9" t="s">
        <v>490</v>
      </c>
      <c r="D189" s="5" t="s">
        <v>15</v>
      </c>
      <c r="E189" s="5" t="s">
        <v>148</v>
      </c>
      <c r="F189" s="7" t="s">
        <v>178</v>
      </c>
    </row>
    <row r="190" spans="1:6" ht="73.150000000000006" customHeight="1" x14ac:dyDescent="0.3">
      <c r="A190" s="4">
        <f t="shared" si="3"/>
        <v>40142</v>
      </c>
      <c r="B190" s="4">
        <v>141</v>
      </c>
      <c r="C190" s="37" t="s">
        <v>491</v>
      </c>
      <c r="D190" s="39" t="s">
        <v>120</v>
      </c>
      <c r="E190" s="39" t="s">
        <v>163</v>
      </c>
      <c r="F190" s="40" t="s">
        <v>179</v>
      </c>
    </row>
    <row r="191" spans="1:6" ht="29.25" customHeight="1" x14ac:dyDescent="0.3">
      <c r="A191" s="4">
        <f t="shared" si="3"/>
        <v>40143</v>
      </c>
      <c r="B191" s="4">
        <v>142</v>
      </c>
      <c r="C191" s="37"/>
      <c r="D191" s="39"/>
      <c r="E191" s="39"/>
      <c r="F191" s="40"/>
    </row>
    <row r="192" spans="1:6" ht="29.25" customHeight="1" x14ac:dyDescent="0.3">
      <c r="A192" s="4">
        <f t="shared" si="3"/>
        <v>40144</v>
      </c>
      <c r="B192" s="4">
        <v>143</v>
      </c>
      <c r="C192" s="37" t="s">
        <v>492</v>
      </c>
      <c r="D192" s="39" t="s">
        <v>18</v>
      </c>
      <c r="E192" s="39" t="s">
        <v>153</v>
      </c>
      <c r="F192" s="40" t="s">
        <v>102</v>
      </c>
    </row>
    <row r="193" spans="1:6" x14ac:dyDescent="0.3">
      <c r="A193" s="4">
        <f t="shared" si="3"/>
        <v>40145</v>
      </c>
      <c r="B193" s="4">
        <v>144</v>
      </c>
      <c r="C193" s="37"/>
      <c r="D193" s="39"/>
      <c r="E193" s="39"/>
      <c r="F193" s="40"/>
    </row>
    <row r="194" spans="1:6" x14ac:dyDescent="0.3">
      <c r="A194" s="4">
        <f t="shared" si="3"/>
        <v>40146</v>
      </c>
      <c r="B194" s="4">
        <v>145</v>
      </c>
      <c r="C194" s="9" t="s">
        <v>494</v>
      </c>
      <c r="D194" s="5" t="s">
        <v>16</v>
      </c>
      <c r="E194" s="5" t="s">
        <v>162</v>
      </c>
    </row>
    <row r="195" spans="1:6" x14ac:dyDescent="0.3">
      <c r="A195" s="4">
        <f t="shared" si="3"/>
        <v>40147</v>
      </c>
      <c r="B195" s="4">
        <v>146</v>
      </c>
      <c r="C195" s="9" t="s">
        <v>493</v>
      </c>
      <c r="D195" s="5" t="s">
        <v>13</v>
      </c>
      <c r="E195" s="5" t="s">
        <v>149</v>
      </c>
      <c r="F195" s="3" t="s">
        <v>14</v>
      </c>
    </row>
    <row r="196" spans="1:6" x14ac:dyDescent="0.3">
      <c r="A196" s="4">
        <f t="shared" si="3"/>
        <v>40148</v>
      </c>
      <c r="B196" s="4">
        <v>147</v>
      </c>
      <c r="C196" s="9" t="s">
        <v>495</v>
      </c>
      <c r="D196" s="5" t="s">
        <v>13</v>
      </c>
      <c r="E196" s="5" t="s">
        <v>164</v>
      </c>
      <c r="F196" s="3" t="s">
        <v>14</v>
      </c>
    </row>
    <row r="197" spans="1:6" x14ac:dyDescent="0.3">
      <c r="A197" s="4">
        <f t="shared" si="3"/>
        <v>40149</v>
      </c>
      <c r="B197" s="4">
        <v>148</v>
      </c>
      <c r="C197" s="37" t="s">
        <v>247</v>
      </c>
      <c r="D197" s="39" t="s">
        <v>329</v>
      </c>
      <c r="E197" s="39" t="s">
        <v>330</v>
      </c>
      <c r="F197" s="39" t="s">
        <v>248</v>
      </c>
    </row>
    <row r="198" spans="1:6" x14ac:dyDescent="0.3">
      <c r="A198" s="4">
        <f t="shared" si="3"/>
        <v>40150</v>
      </c>
      <c r="B198" s="4">
        <v>149</v>
      </c>
      <c r="C198" s="37"/>
      <c r="D198" s="39"/>
      <c r="E198" s="39"/>
      <c r="F198" s="39"/>
    </row>
    <row r="199" spans="1:6" x14ac:dyDescent="0.3">
      <c r="A199" s="4">
        <f t="shared" si="3"/>
        <v>40151</v>
      </c>
      <c r="B199" s="4">
        <v>150</v>
      </c>
      <c r="C199" s="9" t="s">
        <v>496</v>
      </c>
      <c r="D199" s="5" t="s">
        <v>15</v>
      </c>
      <c r="E199" s="5" t="s">
        <v>242</v>
      </c>
      <c r="F199" s="3" t="s">
        <v>254</v>
      </c>
    </row>
    <row r="200" spans="1:6" x14ac:dyDescent="0.3">
      <c r="A200" s="4">
        <f t="shared" si="3"/>
        <v>40152</v>
      </c>
      <c r="B200" s="4">
        <v>151</v>
      </c>
      <c r="C200" s="9" t="s">
        <v>497</v>
      </c>
      <c r="D200" s="5" t="s">
        <v>13</v>
      </c>
      <c r="E200" s="5" t="s">
        <v>245</v>
      </c>
      <c r="F200" s="3" t="s">
        <v>244</v>
      </c>
    </row>
    <row r="201" spans="1:6" x14ac:dyDescent="0.3">
      <c r="A201" s="4">
        <f t="shared" si="3"/>
        <v>40153</v>
      </c>
      <c r="B201" s="4">
        <v>152</v>
      </c>
      <c r="C201" s="9" t="s">
        <v>498</v>
      </c>
      <c r="D201" s="5" t="s">
        <v>243</v>
      </c>
      <c r="E201" s="5" t="s">
        <v>246</v>
      </c>
      <c r="F201" s="3" t="s">
        <v>244</v>
      </c>
    </row>
    <row r="202" spans="1:6" x14ac:dyDescent="0.3">
      <c r="A202" s="4">
        <f t="shared" si="3"/>
        <v>40154</v>
      </c>
      <c r="B202" s="4">
        <v>153</v>
      </c>
      <c r="C202" s="9" t="s">
        <v>605</v>
      </c>
      <c r="D202" s="5" t="s">
        <v>243</v>
      </c>
      <c r="E202" s="5" t="s">
        <v>246</v>
      </c>
      <c r="F202" s="3" t="s">
        <v>244</v>
      </c>
    </row>
    <row r="203" spans="1:6" ht="56" x14ac:dyDescent="0.3">
      <c r="A203" s="4">
        <f t="shared" si="3"/>
        <v>40155</v>
      </c>
      <c r="B203" s="4">
        <v>154</v>
      </c>
      <c r="C203" s="9" t="s">
        <v>604</v>
      </c>
      <c r="D203" s="5" t="s">
        <v>13</v>
      </c>
      <c r="E203" s="5" t="s">
        <v>148</v>
      </c>
      <c r="F203" s="3" t="s">
        <v>347</v>
      </c>
    </row>
    <row r="204" spans="1:6" ht="56" x14ac:dyDescent="0.3">
      <c r="A204" s="4">
        <f t="shared" si="3"/>
        <v>40156</v>
      </c>
      <c r="B204" s="4">
        <v>155</v>
      </c>
      <c r="C204" s="9" t="s">
        <v>499</v>
      </c>
      <c r="D204" s="5" t="s">
        <v>13</v>
      </c>
      <c r="E204" s="5" t="s">
        <v>148</v>
      </c>
      <c r="F204" s="3" t="s">
        <v>346</v>
      </c>
    </row>
    <row r="205" spans="1:6" ht="56" x14ac:dyDescent="0.3">
      <c r="A205" s="4">
        <f t="shared" si="3"/>
        <v>40157</v>
      </c>
      <c r="B205" s="4">
        <v>156</v>
      </c>
      <c r="C205" s="9" t="s">
        <v>603</v>
      </c>
      <c r="D205" s="5" t="s">
        <v>13</v>
      </c>
      <c r="E205" s="5" t="s">
        <v>148</v>
      </c>
      <c r="F205" s="3" t="s">
        <v>345</v>
      </c>
    </row>
    <row r="206" spans="1:6" ht="56" x14ac:dyDescent="0.3">
      <c r="A206" s="4">
        <f t="shared" si="3"/>
        <v>40158</v>
      </c>
      <c r="B206" s="4">
        <v>157</v>
      </c>
      <c r="C206" s="9" t="s">
        <v>500</v>
      </c>
      <c r="D206" s="5" t="s">
        <v>13</v>
      </c>
      <c r="E206" s="5" t="s">
        <v>148</v>
      </c>
      <c r="F206" s="3" t="s">
        <v>344</v>
      </c>
    </row>
    <row r="207" spans="1:6" ht="56" x14ac:dyDescent="0.3">
      <c r="A207" s="4">
        <f t="shared" si="3"/>
        <v>40159</v>
      </c>
      <c r="B207" s="4">
        <v>158</v>
      </c>
      <c r="C207" s="9" t="s">
        <v>501</v>
      </c>
      <c r="D207" s="5" t="s">
        <v>13</v>
      </c>
      <c r="E207" s="5" t="s">
        <v>148</v>
      </c>
      <c r="F207" s="3" t="s">
        <v>343</v>
      </c>
    </row>
    <row r="208" spans="1:6" ht="56" x14ac:dyDescent="0.3">
      <c r="A208" s="4">
        <f t="shared" si="3"/>
        <v>40160</v>
      </c>
      <c r="B208" s="4">
        <v>159</v>
      </c>
      <c r="C208" s="9" t="s">
        <v>502</v>
      </c>
      <c r="D208" s="5" t="s">
        <v>13</v>
      </c>
      <c r="E208" s="5" t="s">
        <v>148</v>
      </c>
      <c r="F208" s="3" t="s">
        <v>342</v>
      </c>
    </row>
    <row r="209" spans="1:6" x14ac:dyDescent="0.3">
      <c r="A209" s="51" t="s">
        <v>74</v>
      </c>
      <c r="B209" s="52"/>
      <c r="C209" s="52"/>
      <c r="D209" s="52"/>
      <c r="E209" s="52"/>
      <c r="F209" s="53"/>
    </row>
    <row r="210" spans="1:6" ht="182" x14ac:dyDescent="0.3">
      <c r="A210" s="4">
        <f>B210+40001</f>
        <v>40161</v>
      </c>
      <c r="B210" s="4">
        <v>160</v>
      </c>
      <c r="C210" s="9" t="s">
        <v>67</v>
      </c>
      <c r="F210" s="3" t="s">
        <v>341</v>
      </c>
    </row>
    <row r="211" spans="1:6" x14ac:dyDescent="0.3">
      <c r="A211" s="4">
        <f t="shared" ref="A211:A228" si="4">B211+40001</f>
        <v>40162</v>
      </c>
      <c r="B211" s="4">
        <v>161</v>
      </c>
      <c r="C211" s="9" t="s">
        <v>602</v>
      </c>
      <c r="D211" s="5" t="s">
        <v>46</v>
      </c>
      <c r="E211" s="5" t="s">
        <v>194</v>
      </c>
      <c r="F211" s="3" t="s">
        <v>195</v>
      </c>
    </row>
    <row r="212" spans="1:6" x14ac:dyDescent="0.3">
      <c r="A212" s="4">
        <f t="shared" si="4"/>
        <v>40163</v>
      </c>
      <c r="B212" s="4">
        <v>162</v>
      </c>
      <c r="C212" s="9" t="s">
        <v>503</v>
      </c>
      <c r="D212" s="5" t="s">
        <v>114</v>
      </c>
      <c r="E212" s="5" t="s">
        <v>165</v>
      </c>
      <c r="F212" s="3" t="s">
        <v>115</v>
      </c>
    </row>
    <row r="213" spans="1:6" x14ac:dyDescent="0.3">
      <c r="A213" s="4">
        <f t="shared" si="4"/>
        <v>40164</v>
      </c>
      <c r="B213" s="4">
        <v>163</v>
      </c>
      <c r="C213" s="9" t="s">
        <v>504</v>
      </c>
      <c r="D213" s="5" t="s">
        <v>116</v>
      </c>
      <c r="E213" s="5" t="s">
        <v>166</v>
      </c>
      <c r="F213" s="3" t="s">
        <v>117</v>
      </c>
    </row>
    <row r="214" spans="1:6" x14ac:dyDescent="0.3">
      <c r="A214" s="4">
        <f t="shared" si="4"/>
        <v>40165</v>
      </c>
      <c r="B214" s="4">
        <v>164</v>
      </c>
      <c r="C214" s="9" t="s">
        <v>505</v>
      </c>
      <c r="D214" s="5" t="s">
        <v>118</v>
      </c>
      <c r="E214" s="5" t="s">
        <v>167</v>
      </c>
      <c r="F214" s="3" t="s">
        <v>119</v>
      </c>
    </row>
    <row r="215" spans="1:6" x14ac:dyDescent="0.3">
      <c r="A215" s="4">
        <f t="shared" si="4"/>
        <v>40166</v>
      </c>
      <c r="B215" s="4">
        <v>165</v>
      </c>
      <c r="C215" s="9" t="s">
        <v>506</v>
      </c>
      <c r="D215" s="5" t="s">
        <v>116</v>
      </c>
      <c r="E215" s="5" t="s">
        <v>149</v>
      </c>
    </row>
    <row r="216" spans="1:6" x14ac:dyDescent="0.3">
      <c r="A216" s="4">
        <f t="shared" si="4"/>
        <v>40167</v>
      </c>
      <c r="B216" s="4">
        <v>166</v>
      </c>
      <c r="C216" s="9" t="s">
        <v>507</v>
      </c>
      <c r="D216" s="5" t="s">
        <v>81</v>
      </c>
      <c r="E216" s="5" t="s">
        <v>153</v>
      </c>
    </row>
    <row r="217" spans="1:6" x14ac:dyDescent="0.3">
      <c r="A217" s="4">
        <f t="shared" si="4"/>
        <v>40168</v>
      </c>
      <c r="B217" s="4">
        <v>167</v>
      </c>
      <c r="C217" s="7" t="s">
        <v>508</v>
      </c>
      <c r="D217" s="5" t="s">
        <v>103</v>
      </c>
      <c r="E217" s="5" t="s">
        <v>166</v>
      </c>
    </row>
    <row r="218" spans="1:6" ht="42" x14ac:dyDescent="0.3">
      <c r="A218" s="4">
        <f t="shared" si="4"/>
        <v>40169</v>
      </c>
      <c r="B218" s="4">
        <v>168</v>
      </c>
      <c r="C218" s="9" t="s">
        <v>588</v>
      </c>
      <c r="D218" s="5" t="s">
        <v>81</v>
      </c>
      <c r="E218" s="5" t="s">
        <v>166</v>
      </c>
      <c r="F218" s="3" t="s">
        <v>177</v>
      </c>
    </row>
    <row r="219" spans="1:6" ht="42" x14ac:dyDescent="0.3">
      <c r="A219" s="4">
        <f t="shared" si="4"/>
        <v>40170</v>
      </c>
      <c r="B219" s="4">
        <v>169</v>
      </c>
      <c r="C219" s="9" t="s">
        <v>589</v>
      </c>
      <c r="D219" s="5" t="s">
        <v>81</v>
      </c>
      <c r="E219" s="5" t="s">
        <v>168</v>
      </c>
      <c r="F219" s="3" t="s">
        <v>180</v>
      </c>
    </row>
    <row r="220" spans="1:6" x14ac:dyDescent="0.3">
      <c r="A220" s="4">
        <f t="shared" si="4"/>
        <v>40171</v>
      </c>
      <c r="B220" s="4">
        <v>170</v>
      </c>
      <c r="C220" s="9" t="s">
        <v>590</v>
      </c>
      <c r="D220" s="5" t="s">
        <v>81</v>
      </c>
      <c r="E220" s="5" t="s">
        <v>166</v>
      </c>
      <c r="F220" s="7" t="s">
        <v>229</v>
      </c>
    </row>
    <row r="221" spans="1:6" ht="182" x14ac:dyDescent="0.3">
      <c r="A221" s="4">
        <f t="shared" si="4"/>
        <v>40172</v>
      </c>
      <c r="B221" s="4">
        <v>171</v>
      </c>
      <c r="C221" s="9" t="s">
        <v>278</v>
      </c>
      <c r="F221" s="3" t="s">
        <v>341</v>
      </c>
    </row>
    <row r="222" spans="1:6" ht="182" x14ac:dyDescent="0.3">
      <c r="A222" s="4">
        <f t="shared" si="4"/>
        <v>40173</v>
      </c>
      <c r="B222" s="4">
        <v>172</v>
      </c>
      <c r="C222" s="9" t="s">
        <v>279</v>
      </c>
      <c r="F222" s="3" t="s">
        <v>341</v>
      </c>
    </row>
    <row r="223" spans="1:6" x14ac:dyDescent="0.3">
      <c r="A223" s="4">
        <f t="shared" si="4"/>
        <v>40174</v>
      </c>
      <c r="B223" s="4">
        <v>173</v>
      </c>
      <c r="C223" s="9" t="s">
        <v>607</v>
      </c>
      <c r="D223" s="5" t="s">
        <v>15</v>
      </c>
      <c r="E223" s="5" t="s">
        <v>148</v>
      </c>
      <c r="F223" s="7" t="s">
        <v>254</v>
      </c>
    </row>
    <row r="224" spans="1:6" x14ac:dyDescent="0.3">
      <c r="A224" s="4">
        <f t="shared" si="4"/>
        <v>40175</v>
      </c>
      <c r="B224" s="4">
        <v>174</v>
      </c>
      <c r="C224" s="9" t="s">
        <v>509</v>
      </c>
      <c r="D224" s="5" t="s">
        <v>44</v>
      </c>
      <c r="E224" s="5" t="s">
        <v>148</v>
      </c>
      <c r="F224" s="7" t="s">
        <v>256</v>
      </c>
    </row>
    <row r="225" spans="1:7" x14ac:dyDescent="0.3">
      <c r="A225" s="4">
        <f t="shared" si="4"/>
        <v>40176</v>
      </c>
      <c r="B225" s="4">
        <v>175</v>
      </c>
      <c r="C225" s="9" t="s">
        <v>510</v>
      </c>
      <c r="D225" s="5" t="s">
        <v>44</v>
      </c>
      <c r="E225" s="5" t="s">
        <v>148</v>
      </c>
      <c r="F225" s="7" t="s">
        <v>255</v>
      </c>
    </row>
    <row r="226" spans="1:7" x14ac:dyDescent="0.3">
      <c r="A226" s="4">
        <f t="shared" si="4"/>
        <v>40177</v>
      </c>
      <c r="B226" s="4">
        <v>176</v>
      </c>
      <c r="C226" s="9" t="s">
        <v>606</v>
      </c>
      <c r="D226" s="5" t="s">
        <v>44</v>
      </c>
      <c r="E226" s="5" t="s">
        <v>148</v>
      </c>
      <c r="F226" s="7" t="s">
        <v>256</v>
      </c>
    </row>
    <row r="227" spans="1:7" x14ac:dyDescent="0.3">
      <c r="A227" s="4">
        <f t="shared" si="4"/>
        <v>40178</v>
      </c>
      <c r="B227" s="4">
        <v>177</v>
      </c>
      <c r="C227" s="9" t="s">
        <v>337</v>
      </c>
      <c r="D227" s="5" t="s">
        <v>15</v>
      </c>
      <c r="E227" s="5" t="s">
        <v>148</v>
      </c>
      <c r="F227" s="7" t="s">
        <v>254</v>
      </c>
    </row>
    <row r="228" spans="1:7" x14ac:dyDescent="0.3">
      <c r="A228" s="4">
        <f t="shared" si="4"/>
        <v>40179</v>
      </c>
      <c r="B228" s="4">
        <v>178</v>
      </c>
      <c r="C228" s="9" t="s">
        <v>359</v>
      </c>
      <c r="D228" s="5" t="s">
        <v>15</v>
      </c>
      <c r="E228" s="5" t="s">
        <v>148</v>
      </c>
      <c r="F228" s="7" t="s">
        <v>254</v>
      </c>
    </row>
    <row r="229" spans="1:7" x14ac:dyDescent="0.3">
      <c r="A229" s="4"/>
      <c r="G229" s="48"/>
    </row>
    <row r="230" spans="1:7" x14ac:dyDescent="0.3">
      <c r="A230" s="51" t="s">
        <v>77</v>
      </c>
      <c r="B230" s="52"/>
      <c r="C230" s="52"/>
      <c r="D230" s="52"/>
      <c r="E230" s="52"/>
      <c r="F230" s="53"/>
      <c r="G230" s="49"/>
    </row>
    <row r="231" spans="1:7" x14ac:dyDescent="0.3">
      <c r="A231" s="4">
        <f>B231+40001</f>
        <v>40181</v>
      </c>
      <c r="B231" s="4">
        <v>180</v>
      </c>
      <c r="C231" s="10" t="s">
        <v>79</v>
      </c>
      <c r="F231" s="3" t="s">
        <v>88</v>
      </c>
      <c r="G231" s="49"/>
    </row>
    <row r="232" spans="1:7" x14ac:dyDescent="0.3">
      <c r="A232" s="4">
        <f t="shared" ref="A232:A269" si="5">B232+40001</f>
        <v>40182</v>
      </c>
      <c r="B232" s="4">
        <v>181</v>
      </c>
      <c r="C232" s="9" t="s">
        <v>80</v>
      </c>
      <c r="F232" s="3" t="s">
        <v>89</v>
      </c>
      <c r="G232" s="49"/>
    </row>
    <row r="233" spans="1:7" x14ac:dyDescent="0.3">
      <c r="A233" s="4">
        <f t="shared" si="5"/>
        <v>40183</v>
      </c>
      <c r="B233" s="4">
        <v>182</v>
      </c>
      <c r="C233" s="9" t="s">
        <v>78</v>
      </c>
      <c r="D233" s="5" t="s">
        <v>81</v>
      </c>
      <c r="F233" s="3" t="s">
        <v>90</v>
      </c>
      <c r="G233" s="49"/>
    </row>
    <row r="234" spans="1:7" x14ac:dyDescent="0.3">
      <c r="A234" s="4">
        <f t="shared" si="5"/>
        <v>40184</v>
      </c>
      <c r="B234" s="4">
        <v>183</v>
      </c>
      <c r="C234" s="9" t="s">
        <v>511</v>
      </c>
      <c r="D234" s="5" t="s">
        <v>133</v>
      </c>
      <c r="E234" s="5" t="s">
        <v>135</v>
      </c>
      <c r="F234" s="47" t="s">
        <v>579</v>
      </c>
      <c r="G234" s="49"/>
    </row>
    <row r="235" spans="1:7" x14ac:dyDescent="0.3">
      <c r="A235" s="4">
        <f t="shared" si="5"/>
        <v>40185</v>
      </c>
      <c r="B235" s="4">
        <v>184</v>
      </c>
      <c r="C235" s="9" t="s">
        <v>512</v>
      </c>
      <c r="D235" s="5" t="s">
        <v>133</v>
      </c>
      <c r="E235" s="5" t="s">
        <v>136</v>
      </c>
      <c r="F235" s="47"/>
      <c r="G235" s="49"/>
    </row>
    <row r="236" spans="1:7" x14ac:dyDescent="0.3">
      <c r="A236" s="4">
        <f t="shared" si="5"/>
        <v>40186</v>
      </c>
      <c r="B236" s="4">
        <v>185</v>
      </c>
      <c r="C236" s="9" t="s">
        <v>609</v>
      </c>
      <c r="D236" s="5" t="s">
        <v>133</v>
      </c>
      <c r="E236" s="5" t="s">
        <v>137</v>
      </c>
      <c r="F236" s="47"/>
      <c r="G236" s="49"/>
    </row>
    <row r="237" spans="1:7" x14ac:dyDescent="0.3">
      <c r="A237" s="4">
        <f t="shared" si="5"/>
        <v>40187</v>
      </c>
      <c r="B237" s="4">
        <v>186</v>
      </c>
      <c r="C237" s="9" t="s">
        <v>513</v>
      </c>
      <c r="D237" s="5" t="s">
        <v>133</v>
      </c>
      <c r="E237" s="5" t="s">
        <v>138</v>
      </c>
      <c r="F237" s="47"/>
      <c r="G237" s="49"/>
    </row>
    <row r="238" spans="1:7" x14ac:dyDescent="0.3">
      <c r="A238" s="4">
        <f t="shared" si="5"/>
        <v>40188</v>
      </c>
      <c r="B238" s="4">
        <v>187</v>
      </c>
      <c r="C238" s="9" t="s">
        <v>514</v>
      </c>
      <c r="D238" s="5" t="s">
        <v>133</v>
      </c>
      <c r="E238" s="5" t="s">
        <v>139</v>
      </c>
      <c r="F238" s="47"/>
      <c r="G238" s="49"/>
    </row>
    <row r="239" spans="1:7" x14ac:dyDescent="0.3">
      <c r="A239" s="4">
        <f t="shared" si="5"/>
        <v>40189</v>
      </c>
      <c r="B239" s="4">
        <v>188</v>
      </c>
      <c r="C239" s="9" t="s">
        <v>608</v>
      </c>
      <c r="D239" s="5" t="s">
        <v>133</v>
      </c>
      <c r="E239" s="5" t="s">
        <v>140</v>
      </c>
      <c r="F239" s="47"/>
      <c r="G239" s="49"/>
    </row>
    <row r="240" spans="1:7" x14ac:dyDescent="0.3">
      <c r="A240" s="4">
        <f t="shared" si="5"/>
        <v>40190</v>
      </c>
      <c r="B240" s="4">
        <v>189</v>
      </c>
      <c r="C240" s="9" t="s">
        <v>591</v>
      </c>
      <c r="D240" s="5" t="s">
        <v>133</v>
      </c>
      <c r="E240" s="5" t="s">
        <v>141</v>
      </c>
      <c r="F240" s="47"/>
      <c r="G240" s="49"/>
    </row>
    <row r="241" spans="1:7" x14ac:dyDescent="0.3">
      <c r="A241" s="4">
        <f t="shared" si="5"/>
        <v>40191</v>
      </c>
      <c r="B241" s="4">
        <v>190</v>
      </c>
      <c r="C241" s="9" t="s">
        <v>592</v>
      </c>
      <c r="D241" s="5" t="s">
        <v>134</v>
      </c>
      <c r="E241" s="5" t="s">
        <v>142</v>
      </c>
      <c r="F241" s="47"/>
      <c r="G241" s="49"/>
    </row>
    <row r="242" spans="1:7" x14ac:dyDescent="0.3">
      <c r="A242" s="4">
        <f t="shared" si="5"/>
        <v>40192</v>
      </c>
      <c r="B242" s="4">
        <v>191</v>
      </c>
      <c r="C242" s="9" t="s">
        <v>593</v>
      </c>
      <c r="D242" s="5" t="s">
        <v>134</v>
      </c>
      <c r="E242" s="5" t="s">
        <v>136</v>
      </c>
      <c r="F242" s="47"/>
      <c r="G242" s="49"/>
    </row>
    <row r="243" spans="1:7" x14ac:dyDescent="0.3">
      <c r="A243" s="4">
        <f t="shared" si="5"/>
        <v>40193</v>
      </c>
      <c r="B243" s="4">
        <v>192</v>
      </c>
      <c r="C243" s="9" t="s">
        <v>594</v>
      </c>
      <c r="D243" s="5" t="s">
        <v>134</v>
      </c>
      <c r="E243" s="5" t="s">
        <v>137</v>
      </c>
      <c r="F243" s="47"/>
      <c r="G243" s="49"/>
    </row>
    <row r="244" spans="1:7" x14ac:dyDescent="0.3">
      <c r="A244" s="4">
        <f t="shared" si="5"/>
        <v>40194</v>
      </c>
      <c r="B244" s="4">
        <v>193</v>
      </c>
      <c r="C244" s="9" t="s">
        <v>595</v>
      </c>
      <c r="D244" s="5" t="s">
        <v>134</v>
      </c>
      <c r="E244" s="5" t="s">
        <v>138</v>
      </c>
      <c r="F244" s="47"/>
      <c r="G244" s="49"/>
    </row>
    <row r="245" spans="1:7" x14ac:dyDescent="0.3">
      <c r="A245" s="4">
        <f t="shared" si="5"/>
        <v>40195</v>
      </c>
      <c r="B245" s="4">
        <v>194</v>
      </c>
      <c r="C245" s="9" t="s">
        <v>596</v>
      </c>
      <c r="D245" s="5" t="s">
        <v>134</v>
      </c>
      <c r="E245" s="5" t="s">
        <v>139</v>
      </c>
      <c r="F245" s="47"/>
      <c r="G245" s="49"/>
    </row>
    <row r="246" spans="1:7" x14ac:dyDescent="0.3">
      <c r="A246" s="4">
        <f t="shared" si="5"/>
        <v>40196</v>
      </c>
      <c r="B246" s="4">
        <v>195</v>
      </c>
      <c r="C246" s="9" t="s">
        <v>597</v>
      </c>
      <c r="D246" s="5" t="s">
        <v>134</v>
      </c>
      <c r="E246" s="5" t="s">
        <v>140</v>
      </c>
      <c r="F246" s="47"/>
      <c r="G246" s="49"/>
    </row>
    <row r="247" spans="1:7" ht="27" customHeight="1" x14ac:dyDescent="0.3">
      <c r="A247" s="4">
        <f t="shared" si="5"/>
        <v>40197</v>
      </c>
      <c r="B247" s="4">
        <v>196</v>
      </c>
      <c r="C247" s="9" t="s">
        <v>598</v>
      </c>
      <c r="D247" s="5" t="s">
        <v>134</v>
      </c>
      <c r="E247" s="5" t="s">
        <v>141</v>
      </c>
      <c r="F247" s="47"/>
      <c r="G247" s="49"/>
    </row>
    <row r="248" spans="1:7" x14ac:dyDescent="0.3">
      <c r="A248" s="4">
        <f t="shared" si="5"/>
        <v>40198</v>
      </c>
      <c r="B248" s="4">
        <v>197</v>
      </c>
      <c r="C248" s="9" t="s">
        <v>599</v>
      </c>
      <c r="D248" s="5" t="s">
        <v>134</v>
      </c>
      <c r="E248" s="5" t="s">
        <v>143</v>
      </c>
      <c r="F248" s="47"/>
    </row>
    <row r="249" spans="1:7" x14ac:dyDescent="0.3">
      <c r="A249" s="4">
        <f t="shared" si="5"/>
        <v>40199</v>
      </c>
      <c r="B249" s="4">
        <v>198</v>
      </c>
      <c r="C249" s="9" t="s">
        <v>600</v>
      </c>
      <c r="D249" s="5" t="s">
        <v>134</v>
      </c>
      <c r="E249" s="5" t="s">
        <v>144</v>
      </c>
      <c r="F249" s="47"/>
    </row>
    <row r="250" spans="1:7" x14ac:dyDescent="0.3">
      <c r="A250" s="4">
        <f t="shared" si="5"/>
        <v>40200</v>
      </c>
      <c r="B250" s="4">
        <v>199</v>
      </c>
      <c r="C250" s="9" t="s">
        <v>601</v>
      </c>
      <c r="D250" s="5" t="s">
        <v>134</v>
      </c>
      <c r="E250" s="5" t="s">
        <v>145</v>
      </c>
      <c r="F250" s="47"/>
    </row>
    <row r="251" spans="1:7" x14ac:dyDescent="0.3">
      <c r="A251" s="4">
        <f t="shared" si="5"/>
        <v>40201</v>
      </c>
      <c r="B251" s="4">
        <v>200</v>
      </c>
      <c r="C251" s="9" t="s">
        <v>515</v>
      </c>
      <c r="D251" s="5" t="s">
        <v>134</v>
      </c>
      <c r="E251" s="5" t="s">
        <v>146</v>
      </c>
      <c r="F251" s="47"/>
    </row>
    <row r="252" spans="1:7" x14ac:dyDescent="0.3">
      <c r="A252" s="4">
        <f t="shared" si="5"/>
        <v>40202</v>
      </c>
      <c r="B252" s="4">
        <v>201</v>
      </c>
      <c r="C252" s="9" t="s">
        <v>516</v>
      </c>
      <c r="D252" s="5" t="s">
        <v>134</v>
      </c>
      <c r="E252" s="5" t="s">
        <v>147</v>
      </c>
      <c r="F252" s="47"/>
    </row>
    <row r="253" spans="1:7" ht="28" x14ac:dyDescent="0.3">
      <c r="A253" s="4">
        <f t="shared" si="5"/>
        <v>40203</v>
      </c>
      <c r="B253" s="4">
        <v>202</v>
      </c>
      <c r="C253" s="9" t="s">
        <v>82</v>
      </c>
      <c r="D253" s="5" t="s">
        <v>122</v>
      </c>
      <c r="F253" s="3" t="s">
        <v>126</v>
      </c>
    </row>
    <row r="254" spans="1:7" ht="28" x14ac:dyDescent="0.3">
      <c r="A254" s="4">
        <f t="shared" si="5"/>
        <v>40204</v>
      </c>
      <c r="B254" s="4">
        <v>203</v>
      </c>
      <c r="C254" s="9" t="s">
        <v>83</v>
      </c>
      <c r="D254" s="5" t="s">
        <v>123</v>
      </c>
      <c r="F254" s="3" t="s">
        <v>127</v>
      </c>
    </row>
    <row r="255" spans="1:7" ht="28" x14ac:dyDescent="0.3">
      <c r="A255" s="4">
        <f t="shared" si="5"/>
        <v>40205</v>
      </c>
      <c r="B255" s="4">
        <v>204</v>
      </c>
      <c r="C255" s="9" t="s">
        <v>84</v>
      </c>
      <c r="D255" s="5" t="s">
        <v>124</v>
      </c>
      <c r="F255" s="3" t="s">
        <v>128</v>
      </c>
    </row>
    <row r="256" spans="1:7" ht="28" x14ac:dyDescent="0.3">
      <c r="A256" s="4">
        <f t="shared" si="5"/>
        <v>40206</v>
      </c>
      <c r="B256" s="4">
        <v>205</v>
      </c>
      <c r="C256" s="9" t="s">
        <v>85</v>
      </c>
      <c r="D256" s="5" t="s">
        <v>123</v>
      </c>
      <c r="F256" s="3" t="s">
        <v>129</v>
      </c>
    </row>
    <row r="257" spans="1:6" ht="28" x14ac:dyDescent="0.3">
      <c r="A257" s="4">
        <f t="shared" si="5"/>
        <v>40207</v>
      </c>
      <c r="B257" s="4">
        <v>206</v>
      </c>
      <c r="C257" s="9" t="s">
        <v>86</v>
      </c>
      <c r="D257" s="5" t="s">
        <v>122</v>
      </c>
      <c r="F257" s="3" t="s">
        <v>130</v>
      </c>
    </row>
    <row r="258" spans="1:6" ht="28" x14ac:dyDescent="0.3">
      <c r="A258" s="4">
        <f t="shared" si="5"/>
        <v>40208</v>
      </c>
      <c r="B258" s="4">
        <v>207</v>
      </c>
      <c r="C258" s="9" t="s">
        <v>87</v>
      </c>
      <c r="D258" s="5" t="s">
        <v>122</v>
      </c>
      <c r="F258" s="3" t="s">
        <v>131</v>
      </c>
    </row>
    <row r="259" spans="1:6" ht="84" x14ac:dyDescent="0.3">
      <c r="A259" s="4">
        <f t="shared" si="5"/>
        <v>40209</v>
      </c>
      <c r="B259" s="4">
        <v>208</v>
      </c>
      <c r="C259" s="9" t="s">
        <v>170</v>
      </c>
      <c r="D259" s="5" t="s">
        <v>125</v>
      </c>
      <c r="F259" s="3" t="s">
        <v>174</v>
      </c>
    </row>
    <row r="260" spans="1:6" ht="28" x14ac:dyDescent="0.3">
      <c r="A260" s="4">
        <f t="shared" si="5"/>
        <v>40210</v>
      </c>
      <c r="B260" s="4">
        <v>209</v>
      </c>
      <c r="C260" s="9" t="s">
        <v>239</v>
      </c>
      <c r="D260" s="5" t="s">
        <v>240</v>
      </c>
      <c r="F260" s="3" t="s">
        <v>241</v>
      </c>
    </row>
    <row r="261" spans="1:6" x14ac:dyDescent="0.3">
      <c r="A261" s="4">
        <f t="shared" si="5"/>
        <v>40211</v>
      </c>
      <c r="B261" s="4">
        <v>210</v>
      </c>
      <c r="C261" s="9" t="s">
        <v>257</v>
      </c>
      <c r="D261" s="5" t="s">
        <v>15</v>
      </c>
      <c r="F261" s="3" t="s">
        <v>258</v>
      </c>
    </row>
    <row r="262" spans="1:6" x14ac:dyDescent="0.3">
      <c r="A262" s="4">
        <f t="shared" si="5"/>
        <v>40212</v>
      </c>
      <c r="B262" s="4">
        <v>211</v>
      </c>
      <c r="C262" s="9" t="s">
        <v>331</v>
      </c>
      <c r="D262" s="5" t="s">
        <v>15</v>
      </c>
      <c r="F262" s="3" t="s">
        <v>258</v>
      </c>
    </row>
    <row r="263" spans="1:6" x14ac:dyDescent="0.3">
      <c r="A263" s="4">
        <f t="shared" si="5"/>
        <v>40213</v>
      </c>
      <c r="B263" s="4">
        <v>212</v>
      </c>
      <c r="C263" s="9" t="s">
        <v>336</v>
      </c>
      <c r="D263" s="5" t="s">
        <v>15</v>
      </c>
      <c r="F263" s="3" t="s">
        <v>258</v>
      </c>
    </row>
    <row r="264" spans="1:6" x14ac:dyDescent="0.3">
      <c r="A264" s="4">
        <f t="shared" si="5"/>
        <v>40214</v>
      </c>
      <c r="B264" s="4">
        <v>213</v>
      </c>
      <c r="C264" s="18" t="s">
        <v>362</v>
      </c>
      <c r="D264" s="5" t="s">
        <v>15</v>
      </c>
    </row>
    <row r="265" spans="1:6" x14ac:dyDescent="0.3">
      <c r="A265" s="4">
        <f t="shared" si="5"/>
        <v>40215</v>
      </c>
      <c r="B265" s="4">
        <v>214</v>
      </c>
      <c r="C265" s="18" t="s">
        <v>363</v>
      </c>
      <c r="D265" s="5" t="s">
        <v>15</v>
      </c>
    </row>
    <row r="266" spans="1:6" x14ac:dyDescent="0.3">
      <c r="A266" s="4">
        <f t="shared" si="5"/>
        <v>40216</v>
      </c>
      <c r="B266" s="4">
        <v>215</v>
      </c>
      <c r="C266" s="18" t="s">
        <v>364</v>
      </c>
      <c r="D266" s="5" t="s">
        <v>15</v>
      </c>
    </row>
    <row r="267" spans="1:6" x14ac:dyDescent="0.3">
      <c r="A267" s="4">
        <f t="shared" si="5"/>
        <v>40217</v>
      </c>
      <c r="B267" s="4">
        <v>216</v>
      </c>
      <c r="C267" s="18" t="s">
        <v>365</v>
      </c>
      <c r="D267" s="5" t="s">
        <v>15</v>
      </c>
    </row>
    <row r="268" spans="1:6" x14ac:dyDescent="0.3">
      <c r="A268" s="4">
        <f t="shared" si="5"/>
        <v>40218</v>
      </c>
      <c r="B268" s="4">
        <v>217</v>
      </c>
      <c r="C268" s="18" t="s">
        <v>366</v>
      </c>
      <c r="D268" s="5" t="s">
        <v>15</v>
      </c>
    </row>
    <row r="269" spans="1:6" x14ac:dyDescent="0.3">
      <c r="A269" s="4">
        <f t="shared" si="5"/>
        <v>40219</v>
      </c>
      <c r="B269" s="4">
        <v>218</v>
      </c>
      <c r="C269" s="18" t="s">
        <v>367</v>
      </c>
      <c r="D269" s="5" t="s">
        <v>15</v>
      </c>
    </row>
    <row r="270" spans="1:6" x14ac:dyDescent="0.3">
      <c r="A270" s="4"/>
    </row>
    <row r="271" spans="1:6" x14ac:dyDescent="0.3">
      <c r="A271" s="51" t="s">
        <v>75</v>
      </c>
      <c r="B271" s="52"/>
      <c r="C271" s="52"/>
      <c r="D271" s="52"/>
      <c r="E271" s="52"/>
      <c r="F271" s="53"/>
    </row>
    <row r="272" spans="1:6" x14ac:dyDescent="0.3">
      <c r="A272" s="4">
        <f>B272+40001</f>
        <v>40221</v>
      </c>
      <c r="B272" s="4">
        <v>220</v>
      </c>
      <c r="C272" s="10" t="s">
        <v>68</v>
      </c>
    </row>
    <row r="273" spans="1:6" x14ac:dyDescent="0.3">
      <c r="A273" s="4">
        <f t="shared" ref="A273:A288" si="6">B273+40001</f>
        <v>40222</v>
      </c>
      <c r="B273" s="4">
        <v>221</v>
      </c>
      <c r="C273" s="10" t="s">
        <v>69</v>
      </c>
    </row>
    <row r="274" spans="1:6" x14ac:dyDescent="0.3">
      <c r="A274" s="4">
        <f t="shared" si="6"/>
        <v>40223</v>
      </c>
      <c r="B274" s="4">
        <v>222</v>
      </c>
      <c r="C274" s="10" t="s">
        <v>70</v>
      </c>
    </row>
    <row r="275" spans="1:6" x14ac:dyDescent="0.3">
      <c r="A275" s="4">
        <f t="shared" si="6"/>
        <v>40224</v>
      </c>
      <c r="B275" s="4">
        <v>223</v>
      </c>
      <c r="C275" s="10" t="s">
        <v>71</v>
      </c>
    </row>
    <row r="276" spans="1:6" x14ac:dyDescent="0.3">
      <c r="A276" s="4">
        <f t="shared" si="6"/>
        <v>40225</v>
      </c>
      <c r="B276" s="4">
        <v>224</v>
      </c>
      <c r="C276" s="10" t="s">
        <v>72</v>
      </c>
    </row>
    <row r="277" spans="1:6" x14ac:dyDescent="0.3">
      <c r="A277" s="4">
        <f t="shared" si="6"/>
        <v>40226</v>
      </c>
      <c r="B277" s="4">
        <v>225</v>
      </c>
      <c r="C277" s="10" t="s">
        <v>73</v>
      </c>
    </row>
    <row r="278" spans="1:6" x14ac:dyDescent="0.3">
      <c r="A278" s="4">
        <f t="shared" si="6"/>
        <v>40227</v>
      </c>
      <c r="B278" s="4">
        <v>226</v>
      </c>
      <c r="C278" s="16" t="s">
        <v>375</v>
      </c>
    </row>
    <row r="279" spans="1:6" x14ac:dyDescent="0.3">
      <c r="A279" s="4">
        <f t="shared" si="6"/>
        <v>40228</v>
      </c>
      <c r="B279" s="4">
        <v>227</v>
      </c>
      <c r="C279" s="16" t="s">
        <v>376</v>
      </c>
    </row>
    <row r="280" spans="1:6" x14ac:dyDescent="0.3">
      <c r="A280" s="4">
        <f t="shared" si="6"/>
        <v>40229</v>
      </c>
      <c r="B280" s="4">
        <v>228</v>
      </c>
      <c r="C280" s="16" t="s">
        <v>377</v>
      </c>
    </row>
    <row r="281" spans="1:6" x14ac:dyDescent="0.3">
      <c r="A281" s="4">
        <f t="shared" si="6"/>
        <v>40230</v>
      </c>
      <c r="B281" s="4">
        <v>229</v>
      </c>
      <c r="C281" s="42" t="s">
        <v>378</v>
      </c>
      <c r="D281" s="41"/>
      <c r="E281" s="41" t="s">
        <v>379</v>
      </c>
      <c r="F281" s="41"/>
    </row>
    <row r="282" spans="1:6" x14ac:dyDescent="0.3">
      <c r="A282" s="4">
        <f t="shared" si="6"/>
        <v>40231</v>
      </c>
      <c r="B282" s="4">
        <v>230</v>
      </c>
      <c r="C282" s="42"/>
      <c r="D282" s="41"/>
      <c r="E282" s="41"/>
      <c r="F282" s="41"/>
    </row>
    <row r="283" spans="1:6" x14ac:dyDescent="0.3">
      <c r="A283" s="4">
        <f t="shared" si="6"/>
        <v>40232</v>
      </c>
      <c r="B283" s="4">
        <v>231</v>
      </c>
      <c r="C283" s="19"/>
    </row>
    <row r="284" spans="1:6" x14ac:dyDescent="0.3">
      <c r="A284" s="4">
        <f t="shared" si="6"/>
        <v>40233</v>
      </c>
      <c r="B284" s="4">
        <v>232</v>
      </c>
      <c r="C284" s="19"/>
    </row>
    <row r="285" spans="1:6" ht="13.9" customHeight="1" x14ac:dyDescent="0.3">
      <c r="A285" s="4">
        <f t="shared" si="6"/>
        <v>40234</v>
      </c>
      <c r="B285" s="4">
        <v>233</v>
      </c>
      <c r="C285" s="10"/>
    </row>
    <row r="286" spans="1:6" x14ac:dyDescent="0.3">
      <c r="A286" s="4">
        <f t="shared" si="6"/>
        <v>40235</v>
      </c>
      <c r="B286" s="4">
        <v>234</v>
      </c>
      <c r="C286" s="10"/>
    </row>
    <row r="287" spans="1:6" x14ac:dyDescent="0.3">
      <c r="A287" s="4">
        <f t="shared" si="6"/>
        <v>40236</v>
      </c>
      <c r="B287" s="4">
        <v>235</v>
      </c>
      <c r="C287" s="10"/>
    </row>
    <row r="288" spans="1:6" ht="168" x14ac:dyDescent="0.3">
      <c r="A288" s="4">
        <f t="shared" si="6"/>
        <v>40237</v>
      </c>
      <c r="B288" s="4">
        <v>236</v>
      </c>
      <c r="C288" s="9" t="s">
        <v>76</v>
      </c>
      <c r="D288" s="5" t="s">
        <v>181</v>
      </c>
      <c r="F288" s="3" t="s">
        <v>368</v>
      </c>
    </row>
    <row r="289" spans="1:6" x14ac:dyDescent="0.3">
      <c r="A289" s="4">
        <f t="shared" ref="A289:A290" si="7">B289+40001</f>
        <v>40238</v>
      </c>
      <c r="B289" s="4">
        <v>237</v>
      </c>
      <c r="C289" s="9" t="s">
        <v>654</v>
      </c>
    </row>
    <row r="290" spans="1:6" x14ac:dyDescent="0.3">
      <c r="A290" s="4">
        <f t="shared" si="7"/>
        <v>40239</v>
      </c>
      <c r="B290" s="4">
        <v>238</v>
      </c>
      <c r="C290" s="9" t="s">
        <v>654</v>
      </c>
    </row>
    <row r="291" spans="1:6" x14ac:dyDescent="0.3">
      <c r="A291" s="4">
        <f t="shared" ref="A291:A292" si="8">B291+40001</f>
        <v>40240</v>
      </c>
      <c r="B291" s="4">
        <v>239</v>
      </c>
      <c r="C291" s="9" t="s">
        <v>654</v>
      </c>
    </row>
    <row r="292" spans="1:6" ht="42" x14ac:dyDescent="0.3">
      <c r="A292" s="4">
        <f t="shared" si="8"/>
        <v>40241</v>
      </c>
      <c r="B292" s="4">
        <v>240</v>
      </c>
      <c r="C292" s="16" t="s">
        <v>653</v>
      </c>
      <c r="F292" s="3" t="s">
        <v>655</v>
      </c>
    </row>
    <row r="298" spans="1:6" x14ac:dyDescent="0.3">
      <c r="A298" s="57" t="s">
        <v>534</v>
      </c>
      <c r="B298" s="57"/>
      <c r="C298" s="57"/>
      <c r="D298" s="57"/>
      <c r="E298" s="57"/>
      <c r="F298" s="57"/>
    </row>
    <row r="299" spans="1:6" ht="42" x14ac:dyDescent="0.3">
      <c r="A299" s="4">
        <f>B299+40001</f>
        <v>40251</v>
      </c>
      <c r="B299" s="4">
        <v>250</v>
      </c>
      <c r="C299" s="9" t="s">
        <v>532</v>
      </c>
      <c r="D299" s="5" t="s">
        <v>529</v>
      </c>
      <c r="E299" s="5" t="s">
        <v>148</v>
      </c>
      <c r="F299" s="3" t="s">
        <v>530</v>
      </c>
    </row>
    <row r="300" spans="1:6" ht="70" x14ac:dyDescent="0.3">
      <c r="A300" s="4">
        <f>B300+40001</f>
        <v>40252</v>
      </c>
      <c r="B300" s="4">
        <v>251</v>
      </c>
      <c r="C300" s="9" t="s">
        <v>533</v>
      </c>
      <c r="D300" s="5" t="s">
        <v>529</v>
      </c>
      <c r="E300" s="5" t="s">
        <v>148</v>
      </c>
      <c r="F300" s="7" t="s">
        <v>531</v>
      </c>
    </row>
    <row r="301" spans="1:6" x14ac:dyDescent="0.3">
      <c r="A301" s="4"/>
      <c r="B301" s="4" t="s">
        <v>259</v>
      </c>
      <c r="C301" s="9" t="s">
        <v>238</v>
      </c>
      <c r="F301" s="7" t="s">
        <v>535</v>
      </c>
    </row>
    <row r="302" spans="1:6" x14ac:dyDescent="0.3">
      <c r="A302" s="57" t="s">
        <v>260</v>
      </c>
      <c r="B302" s="57"/>
      <c r="C302" s="57"/>
      <c r="D302" s="57"/>
      <c r="E302" s="57"/>
      <c r="F302" s="57"/>
    </row>
    <row r="303" spans="1:6" ht="28" x14ac:dyDescent="0.3">
      <c r="A303" s="4">
        <f>B303+40001</f>
        <v>40271</v>
      </c>
      <c r="B303" s="4">
        <v>270</v>
      </c>
      <c r="C303" s="9" t="s">
        <v>517</v>
      </c>
      <c r="D303" s="5" t="s">
        <v>262</v>
      </c>
      <c r="E303" s="5" t="s">
        <v>264</v>
      </c>
      <c r="F303" s="12" t="s">
        <v>332</v>
      </c>
    </row>
    <row r="304" spans="1:6" ht="28" x14ac:dyDescent="0.3">
      <c r="A304" s="4">
        <f t="shared" ref="A304:A314" si="9">B304+40001</f>
        <v>40272</v>
      </c>
      <c r="B304" s="4">
        <v>271</v>
      </c>
      <c r="C304" s="9" t="s">
        <v>518</v>
      </c>
      <c r="D304" s="5" t="s">
        <v>262</v>
      </c>
      <c r="E304" s="5" t="s">
        <v>264</v>
      </c>
      <c r="F304" s="3" t="s">
        <v>265</v>
      </c>
    </row>
    <row r="305" spans="1:6" ht="28" x14ac:dyDescent="0.3">
      <c r="A305" s="4">
        <f t="shared" si="9"/>
        <v>40273</v>
      </c>
      <c r="B305" s="4">
        <v>272</v>
      </c>
      <c r="C305" s="9" t="s">
        <v>519</v>
      </c>
      <c r="D305" s="5" t="s">
        <v>261</v>
      </c>
      <c r="E305" s="5" t="s">
        <v>263</v>
      </c>
      <c r="F305" s="3" t="s">
        <v>266</v>
      </c>
    </row>
    <row r="306" spans="1:6" ht="28" x14ac:dyDescent="0.3">
      <c r="A306" s="4">
        <f t="shared" si="9"/>
        <v>40274</v>
      </c>
      <c r="B306" s="4">
        <v>273</v>
      </c>
      <c r="C306" s="9" t="s">
        <v>520</v>
      </c>
      <c r="D306" s="5" t="s">
        <v>261</v>
      </c>
      <c r="E306" s="5" t="s">
        <v>263</v>
      </c>
      <c r="F306" s="3" t="s">
        <v>267</v>
      </c>
    </row>
    <row r="307" spans="1:6" ht="28" x14ac:dyDescent="0.3">
      <c r="A307" s="4">
        <f t="shared" si="9"/>
        <v>40275</v>
      </c>
      <c r="B307" s="4">
        <v>274</v>
      </c>
      <c r="C307" s="9" t="s">
        <v>521</v>
      </c>
      <c r="D307" s="5" t="s">
        <v>261</v>
      </c>
      <c r="E307" s="5" t="s">
        <v>263</v>
      </c>
      <c r="F307" s="3" t="s">
        <v>268</v>
      </c>
    </row>
    <row r="308" spans="1:6" ht="28" x14ac:dyDescent="0.3">
      <c r="A308" s="4">
        <f t="shared" si="9"/>
        <v>40276</v>
      </c>
      <c r="B308" s="4">
        <v>275</v>
      </c>
      <c r="C308" s="9" t="s">
        <v>522</v>
      </c>
      <c r="D308" s="5" t="s">
        <v>261</v>
      </c>
      <c r="E308" s="5" t="s">
        <v>263</v>
      </c>
      <c r="F308" s="12" t="s">
        <v>269</v>
      </c>
    </row>
    <row r="309" spans="1:6" ht="28" x14ac:dyDescent="0.3">
      <c r="A309" s="4">
        <f t="shared" si="9"/>
        <v>40277</v>
      </c>
      <c r="B309" s="4">
        <v>276</v>
      </c>
      <c r="C309" s="9" t="s">
        <v>523</v>
      </c>
      <c r="D309" s="5" t="s">
        <v>261</v>
      </c>
      <c r="E309" s="5" t="s">
        <v>263</v>
      </c>
      <c r="F309" s="3" t="s">
        <v>270</v>
      </c>
    </row>
    <row r="310" spans="1:6" ht="28" x14ac:dyDescent="0.3">
      <c r="A310" s="4">
        <f t="shared" si="9"/>
        <v>40278</v>
      </c>
      <c r="B310" s="4">
        <v>277</v>
      </c>
      <c r="C310" s="9" t="s">
        <v>524</v>
      </c>
      <c r="D310" s="5" t="s">
        <v>261</v>
      </c>
      <c r="E310" s="5" t="s">
        <v>263</v>
      </c>
      <c r="F310" s="3" t="s">
        <v>271</v>
      </c>
    </row>
    <row r="311" spans="1:6" ht="28" x14ac:dyDescent="0.3">
      <c r="A311" s="4">
        <f t="shared" si="9"/>
        <v>40279</v>
      </c>
      <c r="B311" s="4">
        <v>278</v>
      </c>
      <c r="C311" s="9" t="s">
        <v>525</v>
      </c>
      <c r="D311" s="5" t="s">
        <v>261</v>
      </c>
      <c r="E311" s="5" t="s">
        <v>263</v>
      </c>
      <c r="F311" s="3" t="s">
        <v>272</v>
      </c>
    </row>
    <row r="312" spans="1:6" ht="28" x14ac:dyDescent="0.3">
      <c r="A312" s="4">
        <f t="shared" si="9"/>
        <v>40280</v>
      </c>
      <c r="B312" s="4">
        <v>279</v>
      </c>
      <c r="C312" s="9" t="s">
        <v>526</v>
      </c>
      <c r="D312" s="5" t="s">
        <v>261</v>
      </c>
      <c r="E312" s="5" t="s">
        <v>263</v>
      </c>
      <c r="F312" s="3" t="s">
        <v>273</v>
      </c>
    </row>
    <row r="313" spans="1:6" ht="28" x14ac:dyDescent="0.3">
      <c r="A313" s="4">
        <f t="shared" si="9"/>
        <v>40281</v>
      </c>
      <c r="B313" s="4">
        <v>280</v>
      </c>
      <c r="C313" s="9" t="s">
        <v>527</v>
      </c>
      <c r="D313" s="5" t="s">
        <v>261</v>
      </c>
      <c r="E313" s="5" t="s">
        <v>263</v>
      </c>
      <c r="F313" s="3" t="s">
        <v>274</v>
      </c>
    </row>
    <row r="314" spans="1:6" ht="28" x14ac:dyDescent="0.3">
      <c r="A314" s="4">
        <f t="shared" si="9"/>
        <v>40282</v>
      </c>
      <c r="B314" s="4">
        <v>281</v>
      </c>
      <c r="C314" s="13" t="s">
        <v>528</v>
      </c>
      <c r="D314" s="5" t="s">
        <v>261</v>
      </c>
      <c r="E314" s="5" t="s">
        <v>263</v>
      </c>
      <c r="F314" s="3" t="s">
        <v>275</v>
      </c>
    </row>
    <row r="315" spans="1:6" x14ac:dyDescent="0.3">
      <c r="A315" s="4"/>
      <c r="C315" s="13"/>
    </row>
    <row r="316" spans="1:6" x14ac:dyDescent="0.3">
      <c r="A316" s="4"/>
      <c r="C316" s="13"/>
    </row>
    <row r="317" spans="1:6" x14ac:dyDescent="0.3">
      <c r="A317" s="4"/>
      <c r="C317" s="13"/>
    </row>
    <row r="318" spans="1:6" x14ac:dyDescent="0.3">
      <c r="A318" s="4"/>
      <c r="C318" s="13"/>
    </row>
    <row r="319" spans="1:6" x14ac:dyDescent="0.3">
      <c r="F319" s="3" t="s">
        <v>535</v>
      </c>
    </row>
    <row r="320" spans="1:6" x14ac:dyDescent="0.3">
      <c r="A320" s="68" t="s">
        <v>280</v>
      </c>
      <c r="B320" s="68"/>
      <c r="C320" s="68"/>
      <c r="D320" s="68"/>
      <c r="E320" s="68"/>
      <c r="F320" s="68"/>
    </row>
    <row r="321" spans="1:6" ht="112" x14ac:dyDescent="0.3">
      <c r="A321" s="4">
        <f>B321+40001</f>
        <v>40301</v>
      </c>
      <c r="B321" s="4">
        <v>300</v>
      </c>
      <c r="C321" s="9" t="s">
        <v>281</v>
      </c>
      <c r="D321" s="14" t="s">
        <v>304</v>
      </c>
      <c r="E321" s="5" t="s">
        <v>148</v>
      </c>
      <c r="F321" s="14" t="s">
        <v>296</v>
      </c>
    </row>
    <row r="322" spans="1:6" x14ac:dyDescent="0.3">
      <c r="A322" s="4">
        <f t="shared" ref="A322:A340" si="10">B322+40001</f>
        <v>40302</v>
      </c>
      <c r="B322" s="4">
        <v>301</v>
      </c>
      <c r="C322" s="9" t="s">
        <v>282</v>
      </c>
      <c r="D322" s="14"/>
      <c r="E322" s="5" t="s">
        <v>148</v>
      </c>
      <c r="F322" s="14"/>
    </row>
    <row r="323" spans="1:6" ht="42" x14ac:dyDescent="0.3">
      <c r="A323" s="4">
        <f t="shared" si="10"/>
        <v>40303</v>
      </c>
      <c r="B323" s="4">
        <v>302</v>
      </c>
      <c r="C323" s="9" t="s">
        <v>283</v>
      </c>
      <c r="D323" s="14"/>
      <c r="E323" s="5" t="s">
        <v>148</v>
      </c>
      <c r="F323" s="14" t="s">
        <v>301</v>
      </c>
    </row>
    <row r="324" spans="1:6" x14ac:dyDescent="0.3">
      <c r="A324" s="4">
        <f t="shared" si="10"/>
        <v>40304</v>
      </c>
      <c r="B324" s="4">
        <v>303</v>
      </c>
      <c r="C324" s="9" t="s">
        <v>284</v>
      </c>
      <c r="D324" s="3"/>
      <c r="E324" s="5" t="s">
        <v>148</v>
      </c>
      <c r="F324" s="3" t="s">
        <v>302</v>
      </c>
    </row>
    <row r="325" spans="1:6" ht="14.25" customHeight="1" x14ac:dyDescent="0.3">
      <c r="A325" s="4">
        <f t="shared" si="10"/>
        <v>40305</v>
      </c>
      <c r="B325" s="4">
        <v>304</v>
      </c>
      <c r="C325" s="9" t="s">
        <v>285</v>
      </c>
      <c r="D325" s="14" t="s">
        <v>13</v>
      </c>
      <c r="E325" s="5" t="s">
        <v>148</v>
      </c>
      <c r="F325" s="14" t="s">
        <v>14</v>
      </c>
    </row>
    <row r="326" spans="1:6" x14ac:dyDescent="0.3">
      <c r="A326" s="4">
        <f t="shared" si="10"/>
        <v>40306</v>
      </c>
      <c r="B326" s="4">
        <v>305</v>
      </c>
      <c r="C326" s="9" t="s">
        <v>286</v>
      </c>
      <c r="D326" s="14" t="s">
        <v>13</v>
      </c>
      <c r="E326" s="5" t="s">
        <v>148</v>
      </c>
      <c r="F326" s="14" t="s">
        <v>14</v>
      </c>
    </row>
    <row r="327" spans="1:6" x14ac:dyDescent="0.3">
      <c r="A327" s="4">
        <f t="shared" si="10"/>
        <v>40307</v>
      </c>
      <c r="B327" s="4">
        <v>306</v>
      </c>
      <c r="C327" s="9" t="s">
        <v>287</v>
      </c>
      <c r="D327" s="14" t="s">
        <v>13</v>
      </c>
      <c r="E327" s="5" t="s">
        <v>148</v>
      </c>
      <c r="F327" s="14" t="s">
        <v>14</v>
      </c>
    </row>
    <row r="328" spans="1:6" ht="28" x14ac:dyDescent="0.3">
      <c r="A328" s="4">
        <f t="shared" si="10"/>
        <v>40308</v>
      </c>
      <c r="B328" s="4">
        <v>307</v>
      </c>
      <c r="C328" s="9" t="s">
        <v>288</v>
      </c>
      <c r="D328" s="14" t="s">
        <v>15</v>
      </c>
      <c r="E328" s="5" t="s">
        <v>148</v>
      </c>
      <c r="F328" s="14" t="s">
        <v>297</v>
      </c>
    </row>
    <row r="329" spans="1:6" ht="56" x14ac:dyDescent="0.3">
      <c r="A329" s="4">
        <f t="shared" si="10"/>
        <v>40309</v>
      </c>
      <c r="B329" s="4">
        <v>308</v>
      </c>
      <c r="C329" s="9" t="s">
        <v>289</v>
      </c>
      <c r="D329" s="14" t="s">
        <v>42</v>
      </c>
      <c r="E329" s="5" t="s">
        <v>148</v>
      </c>
      <c r="F329" s="14" t="s">
        <v>298</v>
      </c>
    </row>
    <row r="330" spans="1:6" x14ac:dyDescent="0.3">
      <c r="A330" s="4">
        <f t="shared" si="10"/>
        <v>40310</v>
      </c>
      <c r="B330" s="4">
        <v>309</v>
      </c>
      <c r="C330" s="37" t="s">
        <v>290</v>
      </c>
      <c r="D330" s="38"/>
      <c r="E330" s="39" t="s">
        <v>148</v>
      </c>
      <c r="F330" s="38"/>
    </row>
    <row r="331" spans="1:6" x14ac:dyDescent="0.3">
      <c r="A331" s="4">
        <f t="shared" si="10"/>
        <v>40311</v>
      </c>
      <c r="B331" s="4">
        <v>310</v>
      </c>
      <c r="C331" s="37"/>
      <c r="D331" s="38"/>
      <c r="E331" s="39"/>
      <c r="F331" s="38"/>
    </row>
    <row r="332" spans="1:6" x14ac:dyDescent="0.3">
      <c r="A332" s="4">
        <f t="shared" si="10"/>
        <v>40312</v>
      </c>
      <c r="B332" s="4">
        <v>311</v>
      </c>
      <c r="C332" s="37" t="s">
        <v>291</v>
      </c>
      <c r="D332" s="38"/>
      <c r="E332" s="39" t="s">
        <v>148</v>
      </c>
      <c r="F332" s="38"/>
    </row>
    <row r="333" spans="1:6" x14ac:dyDescent="0.3">
      <c r="A333" s="4">
        <f t="shared" si="10"/>
        <v>40313</v>
      </c>
      <c r="B333" s="4">
        <v>312</v>
      </c>
      <c r="C333" s="37"/>
      <c r="D333" s="38"/>
      <c r="E333" s="39"/>
      <c r="F333" s="38"/>
    </row>
    <row r="334" spans="1:6" ht="28" x14ac:dyDescent="0.3">
      <c r="A334" s="4">
        <f t="shared" si="10"/>
        <v>40314</v>
      </c>
      <c r="B334" s="4">
        <v>313</v>
      </c>
      <c r="C334" s="9" t="s">
        <v>292</v>
      </c>
      <c r="D334" s="14" t="s">
        <v>15</v>
      </c>
      <c r="E334" s="5" t="s">
        <v>148</v>
      </c>
      <c r="F334" s="14" t="s">
        <v>299</v>
      </c>
    </row>
    <row r="335" spans="1:6" x14ac:dyDescent="0.3">
      <c r="A335" s="4">
        <f t="shared" si="10"/>
        <v>40315</v>
      </c>
      <c r="B335" s="4">
        <v>314</v>
      </c>
      <c r="C335" s="9" t="s">
        <v>293</v>
      </c>
      <c r="D335" s="14"/>
      <c r="E335" s="5" t="s">
        <v>148</v>
      </c>
      <c r="F335" s="14"/>
    </row>
    <row r="336" spans="1:6" ht="28" x14ac:dyDescent="0.3">
      <c r="A336" s="4">
        <f t="shared" si="10"/>
        <v>40316</v>
      </c>
      <c r="B336" s="4">
        <v>315</v>
      </c>
      <c r="C336" s="9" t="s">
        <v>294</v>
      </c>
      <c r="D336" s="14" t="s">
        <v>15</v>
      </c>
      <c r="E336" s="5" t="s">
        <v>148</v>
      </c>
      <c r="F336" s="14" t="s">
        <v>300</v>
      </c>
    </row>
    <row r="337" spans="1:6" x14ac:dyDescent="0.3">
      <c r="A337" s="4">
        <f t="shared" si="10"/>
        <v>40317</v>
      </c>
      <c r="B337" s="4">
        <v>316</v>
      </c>
      <c r="C337" s="9" t="s">
        <v>295</v>
      </c>
      <c r="D337" s="14"/>
      <c r="E337" s="5" t="s">
        <v>148</v>
      </c>
      <c r="F337" s="14"/>
    </row>
    <row r="338" spans="1:6" x14ac:dyDescent="0.3">
      <c r="A338" s="4">
        <f t="shared" si="10"/>
        <v>40318</v>
      </c>
      <c r="B338" s="4">
        <v>317</v>
      </c>
    </row>
    <row r="339" spans="1:6" x14ac:dyDescent="0.3">
      <c r="A339" s="4">
        <f t="shared" si="10"/>
        <v>40319</v>
      </c>
      <c r="B339" s="4">
        <v>318</v>
      </c>
    </row>
    <row r="340" spans="1:6" x14ac:dyDescent="0.3">
      <c r="A340" s="4">
        <f t="shared" si="10"/>
        <v>40320</v>
      </c>
      <c r="B340" s="4">
        <v>319</v>
      </c>
    </row>
    <row r="341" spans="1:6" x14ac:dyDescent="0.3">
      <c r="A341" s="58" t="s">
        <v>303</v>
      </c>
      <c r="B341" s="59"/>
      <c r="C341" s="59"/>
      <c r="D341" s="59"/>
      <c r="E341" s="59"/>
      <c r="F341" s="60"/>
    </row>
    <row r="342" spans="1:6" ht="112" x14ac:dyDescent="0.3">
      <c r="A342" s="4">
        <f>B342+40001</f>
        <v>40321</v>
      </c>
      <c r="B342" s="4">
        <v>320</v>
      </c>
      <c r="C342" s="9" t="s">
        <v>281</v>
      </c>
      <c r="D342" s="14" t="s">
        <v>304</v>
      </c>
      <c r="E342" s="5" t="s">
        <v>148</v>
      </c>
      <c r="F342" s="14" t="s">
        <v>296</v>
      </c>
    </row>
    <row r="343" spans="1:6" x14ac:dyDescent="0.3">
      <c r="A343" s="4">
        <f t="shared" ref="A343:A361" si="11">B343+40001</f>
        <v>40322</v>
      </c>
      <c r="B343" s="4">
        <v>321</v>
      </c>
      <c r="C343" s="9" t="s">
        <v>282</v>
      </c>
      <c r="D343" s="14"/>
      <c r="E343" s="5" t="s">
        <v>148</v>
      </c>
      <c r="F343" s="14"/>
    </row>
    <row r="344" spans="1:6" ht="42" x14ac:dyDescent="0.3">
      <c r="A344" s="4">
        <f t="shared" si="11"/>
        <v>40323</v>
      </c>
      <c r="B344" s="4">
        <v>322</v>
      </c>
      <c r="C344" s="9" t="s">
        <v>283</v>
      </c>
      <c r="D344" s="14"/>
      <c r="E344" s="5" t="s">
        <v>148</v>
      </c>
      <c r="F344" s="14" t="s">
        <v>301</v>
      </c>
    </row>
    <row r="345" spans="1:6" x14ac:dyDescent="0.3">
      <c r="A345" s="4">
        <f t="shared" si="11"/>
        <v>40324</v>
      </c>
      <c r="B345" s="4">
        <v>323</v>
      </c>
      <c r="C345" s="9" t="s">
        <v>284</v>
      </c>
      <c r="D345" s="3" t="s">
        <v>306</v>
      </c>
      <c r="E345" s="5" t="s">
        <v>148</v>
      </c>
      <c r="F345" s="3" t="s">
        <v>305</v>
      </c>
    </row>
    <row r="346" spans="1:6" x14ac:dyDescent="0.3">
      <c r="A346" s="4">
        <f t="shared" si="11"/>
        <v>40325</v>
      </c>
      <c r="B346" s="4">
        <v>324</v>
      </c>
      <c r="C346" s="9" t="s">
        <v>285</v>
      </c>
      <c r="D346" s="14" t="s">
        <v>13</v>
      </c>
      <c r="E346" s="5" t="s">
        <v>148</v>
      </c>
      <c r="F346" s="14" t="s">
        <v>14</v>
      </c>
    </row>
    <row r="347" spans="1:6" x14ac:dyDescent="0.3">
      <c r="A347" s="4">
        <f t="shared" si="11"/>
        <v>40326</v>
      </c>
      <c r="B347" s="4">
        <v>325</v>
      </c>
      <c r="C347" s="9" t="s">
        <v>286</v>
      </c>
      <c r="D347" s="14" t="s">
        <v>13</v>
      </c>
      <c r="E347" s="5" t="s">
        <v>148</v>
      </c>
      <c r="F347" s="14" t="s">
        <v>14</v>
      </c>
    </row>
    <row r="348" spans="1:6" x14ac:dyDescent="0.3">
      <c r="A348" s="4">
        <f t="shared" si="11"/>
        <v>40327</v>
      </c>
      <c r="B348" s="4">
        <v>326</v>
      </c>
      <c r="C348" s="9" t="s">
        <v>287</v>
      </c>
      <c r="D348" s="14" t="s">
        <v>13</v>
      </c>
      <c r="E348" s="5" t="s">
        <v>148</v>
      </c>
      <c r="F348" s="14" t="s">
        <v>14</v>
      </c>
    </row>
    <row r="349" spans="1:6" ht="28" x14ac:dyDescent="0.3">
      <c r="A349" s="4">
        <f t="shared" si="11"/>
        <v>40328</v>
      </c>
      <c r="B349" s="4">
        <v>327</v>
      </c>
      <c r="C349" s="9" t="s">
        <v>288</v>
      </c>
      <c r="D349" s="14" t="s">
        <v>15</v>
      </c>
      <c r="E349" s="5" t="s">
        <v>148</v>
      </c>
      <c r="F349" s="14" t="s">
        <v>297</v>
      </c>
    </row>
    <row r="350" spans="1:6" ht="56" x14ac:dyDescent="0.3">
      <c r="A350" s="4">
        <f t="shared" si="11"/>
        <v>40329</v>
      </c>
      <c r="B350" s="4">
        <v>328</v>
      </c>
      <c r="C350" s="9" t="s">
        <v>289</v>
      </c>
      <c r="D350" s="14" t="s">
        <v>42</v>
      </c>
      <c r="E350" s="5" t="s">
        <v>148</v>
      </c>
      <c r="F350" s="14" t="s">
        <v>298</v>
      </c>
    </row>
    <row r="351" spans="1:6" x14ac:dyDescent="0.3">
      <c r="A351" s="4">
        <f t="shared" si="11"/>
        <v>40330</v>
      </c>
      <c r="B351" s="4">
        <v>329</v>
      </c>
      <c r="C351" s="37" t="s">
        <v>290</v>
      </c>
      <c r="D351" s="38"/>
      <c r="E351" s="39" t="s">
        <v>148</v>
      </c>
      <c r="F351" s="38"/>
    </row>
    <row r="352" spans="1:6" x14ac:dyDescent="0.3">
      <c r="A352" s="4">
        <f t="shared" si="11"/>
        <v>40331</v>
      </c>
      <c r="B352" s="4">
        <v>330</v>
      </c>
      <c r="C352" s="37"/>
      <c r="D352" s="38"/>
      <c r="E352" s="39"/>
      <c r="F352" s="38"/>
    </row>
    <row r="353" spans="1:6" x14ac:dyDescent="0.3">
      <c r="A353" s="4">
        <f t="shared" si="11"/>
        <v>40332</v>
      </c>
      <c r="B353" s="4">
        <v>331</v>
      </c>
      <c r="C353" s="37" t="s">
        <v>291</v>
      </c>
      <c r="D353" s="38"/>
      <c r="E353" s="39" t="s">
        <v>148</v>
      </c>
      <c r="F353" s="38"/>
    </row>
    <row r="354" spans="1:6" x14ac:dyDescent="0.3">
      <c r="A354" s="4">
        <f t="shared" si="11"/>
        <v>40333</v>
      </c>
      <c r="B354" s="4">
        <v>332</v>
      </c>
      <c r="C354" s="37"/>
      <c r="D354" s="38"/>
      <c r="E354" s="39"/>
      <c r="F354" s="38"/>
    </row>
    <row r="355" spans="1:6" ht="28" x14ac:dyDescent="0.3">
      <c r="A355" s="4">
        <f t="shared" si="11"/>
        <v>40334</v>
      </c>
      <c r="B355" s="4">
        <v>333</v>
      </c>
      <c r="C355" s="9" t="s">
        <v>292</v>
      </c>
      <c r="D355" s="14" t="s">
        <v>15</v>
      </c>
      <c r="E355" s="5" t="s">
        <v>148</v>
      </c>
      <c r="F355" s="14" t="s">
        <v>299</v>
      </c>
    </row>
    <row r="356" spans="1:6" x14ac:dyDescent="0.3">
      <c r="A356" s="4">
        <f t="shared" si="11"/>
        <v>40335</v>
      </c>
      <c r="B356" s="4">
        <v>334</v>
      </c>
      <c r="C356" s="9" t="s">
        <v>293</v>
      </c>
      <c r="D356" s="14"/>
      <c r="E356" s="5" t="s">
        <v>148</v>
      </c>
      <c r="F356" s="14"/>
    </row>
    <row r="357" spans="1:6" ht="28" x14ac:dyDescent="0.3">
      <c r="A357" s="4">
        <f t="shared" si="11"/>
        <v>40336</v>
      </c>
      <c r="B357" s="4">
        <v>335</v>
      </c>
      <c r="C357" s="9" t="s">
        <v>294</v>
      </c>
      <c r="D357" s="14" t="s">
        <v>15</v>
      </c>
      <c r="E357" s="5" t="s">
        <v>148</v>
      </c>
      <c r="F357" s="14" t="s">
        <v>300</v>
      </c>
    </row>
    <row r="358" spans="1:6" x14ac:dyDescent="0.3">
      <c r="A358" s="4">
        <f t="shared" si="11"/>
        <v>40337</v>
      </c>
      <c r="B358" s="4">
        <v>336</v>
      </c>
      <c r="C358" s="9" t="s">
        <v>295</v>
      </c>
      <c r="D358" s="14"/>
      <c r="E358" s="5" t="s">
        <v>148</v>
      </c>
      <c r="F358" s="14"/>
    </row>
    <row r="359" spans="1:6" x14ac:dyDescent="0.3">
      <c r="A359" s="4">
        <f t="shared" si="11"/>
        <v>40338</v>
      </c>
      <c r="B359" s="4">
        <v>337</v>
      </c>
    </row>
    <row r="360" spans="1:6" x14ac:dyDescent="0.3">
      <c r="A360" s="4">
        <f t="shared" si="11"/>
        <v>40339</v>
      </c>
      <c r="B360" s="4">
        <v>338</v>
      </c>
    </row>
    <row r="361" spans="1:6" x14ac:dyDescent="0.3">
      <c r="A361" s="4">
        <f t="shared" si="11"/>
        <v>40340</v>
      </c>
      <c r="B361" s="4">
        <v>339</v>
      </c>
    </row>
    <row r="362" spans="1:6" x14ac:dyDescent="0.3">
      <c r="A362" s="58" t="s">
        <v>307</v>
      </c>
      <c r="B362" s="59"/>
      <c r="C362" s="59"/>
      <c r="D362" s="59"/>
      <c r="E362" s="59"/>
      <c r="F362" s="60"/>
    </row>
    <row r="363" spans="1:6" ht="112" x14ac:dyDescent="0.3">
      <c r="A363" s="4">
        <f>B363+40001</f>
        <v>40341</v>
      </c>
      <c r="B363" s="4">
        <v>340</v>
      </c>
      <c r="C363" s="9" t="s">
        <v>281</v>
      </c>
      <c r="D363" s="14" t="s">
        <v>304</v>
      </c>
      <c r="E363" s="5" t="s">
        <v>148</v>
      </c>
      <c r="F363" s="14" t="s">
        <v>296</v>
      </c>
    </row>
    <row r="364" spans="1:6" x14ac:dyDescent="0.3">
      <c r="A364" s="4">
        <f t="shared" ref="A364:A382" si="12">B364+40001</f>
        <v>40342</v>
      </c>
      <c r="B364" s="4">
        <v>341</v>
      </c>
      <c r="C364" s="9" t="s">
        <v>282</v>
      </c>
      <c r="D364" s="14"/>
      <c r="E364" s="5" t="s">
        <v>148</v>
      </c>
      <c r="F364" s="14"/>
    </row>
    <row r="365" spans="1:6" ht="42" x14ac:dyDescent="0.3">
      <c r="A365" s="4">
        <f t="shared" si="12"/>
        <v>40343</v>
      </c>
      <c r="B365" s="4">
        <v>342</v>
      </c>
      <c r="C365" s="9" t="s">
        <v>283</v>
      </c>
      <c r="D365" s="14"/>
      <c r="E365" s="5" t="s">
        <v>148</v>
      </c>
      <c r="F365" s="14" t="s">
        <v>301</v>
      </c>
    </row>
    <row r="366" spans="1:6" x14ac:dyDescent="0.3">
      <c r="A366" s="4">
        <f t="shared" si="12"/>
        <v>40344</v>
      </c>
      <c r="B366" s="4">
        <v>343</v>
      </c>
      <c r="C366" s="9" t="s">
        <v>284</v>
      </c>
      <c r="D366" s="3" t="s">
        <v>306</v>
      </c>
      <c r="E366" s="5" t="s">
        <v>148</v>
      </c>
      <c r="F366" s="3" t="s">
        <v>305</v>
      </c>
    </row>
    <row r="367" spans="1:6" x14ac:dyDescent="0.3">
      <c r="A367" s="4">
        <f t="shared" si="12"/>
        <v>40345</v>
      </c>
      <c r="B367" s="4">
        <v>344</v>
      </c>
      <c r="C367" s="9" t="s">
        <v>285</v>
      </c>
      <c r="D367" s="14" t="s">
        <v>13</v>
      </c>
      <c r="E367" s="5" t="s">
        <v>148</v>
      </c>
      <c r="F367" s="14" t="s">
        <v>14</v>
      </c>
    </row>
    <row r="368" spans="1:6" x14ac:dyDescent="0.3">
      <c r="A368" s="4">
        <f t="shared" si="12"/>
        <v>40346</v>
      </c>
      <c r="B368" s="4">
        <v>345</v>
      </c>
      <c r="C368" s="9" t="s">
        <v>286</v>
      </c>
      <c r="D368" s="14" t="s">
        <v>13</v>
      </c>
      <c r="E368" s="5" t="s">
        <v>148</v>
      </c>
      <c r="F368" s="14" t="s">
        <v>14</v>
      </c>
    </row>
    <row r="369" spans="1:6" x14ac:dyDescent="0.3">
      <c r="A369" s="4">
        <f t="shared" si="12"/>
        <v>40347</v>
      </c>
      <c r="B369" s="4">
        <v>346</v>
      </c>
      <c r="C369" s="9" t="s">
        <v>287</v>
      </c>
      <c r="D369" s="14" t="s">
        <v>13</v>
      </c>
      <c r="E369" s="5" t="s">
        <v>148</v>
      </c>
      <c r="F369" s="14" t="s">
        <v>14</v>
      </c>
    </row>
    <row r="370" spans="1:6" ht="28" x14ac:dyDescent="0.3">
      <c r="A370" s="4">
        <f t="shared" si="12"/>
        <v>40348</v>
      </c>
      <c r="B370" s="4">
        <v>347</v>
      </c>
      <c r="C370" s="9" t="s">
        <v>288</v>
      </c>
      <c r="D370" s="14" t="s">
        <v>15</v>
      </c>
      <c r="E370" s="5" t="s">
        <v>148</v>
      </c>
      <c r="F370" s="14" t="s">
        <v>297</v>
      </c>
    </row>
    <row r="371" spans="1:6" ht="56" x14ac:dyDescent="0.3">
      <c r="A371" s="4">
        <f t="shared" si="12"/>
        <v>40349</v>
      </c>
      <c r="B371" s="4">
        <v>348</v>
      </c>
      <c r="C371" s="9" t="s">
        <v>289</v>
      </c>
      <c r="D371" s="14" t="s">
        <v>42</v>
      </c>
      <c r="E371" s="5" t="s">
        <v>148</v>
      </c>
      <c r="F371" s="14" t="s">
        <v>298</v>
      </c>
    </row>
    <row r="372" spans="1:6" x14ac:dyDescent="0.3">
      <c r="A372" s="4">
        <f t="shared" si="12"/>
        <v>40350</v>
      </c>
      <c r="B372" s="4">
        <v>349</v>
      </c>
      <c r="C372" s="37" t="s">
        <v>290</v>
      </c>
      <c r="D372" s="38"/>
      <c r="E372" s="39" t="s">
        <v>148</v>
      </c>
      <c r="F372" s="38"/>
    </row>
    <row r="373" spans="1:6" x14ac:dyDescent="0.3">
      <c r="A373" s="4">
        <f t="shared" si="12"/>
        <v>40351</v>
      </c>
      <c r="B373" s="4">
        <v>350</v>
      </c>
      <c r="C373" s="37"/>
      <c r="D373" s="38"/>
      <c r="E373" s="39"/>
      <c r="F373" s="38"/>
    </row>
    <row r="374" spans="1:6" x14ac:dyDescent="0.3">
      <c r="A374" s="4">
        <f t="shared" si="12"/>
        <v>40352</v>
      </c>
      <c r="B374" s="4">
        <v>351</v>
      </c>
      <c r="C374" s="37" t="s">
        <v>291</v>
      </c>
      <c r="D374" s="38"/>
      <c r="E374" s="39" t="s">
        <v>148</v>
      </c>
      <c r="F374" s="38"/>
    </row>
    <row r="375" spans="1:6" x14ac:dyDescent="0.3">
      <c r="A375" s="4">
        <f t="shared" si="12"/>
        <v>40353</v>
      </c>
      <c r="B375" s="4">
        <v>352</v>
      </c>
      <c r="C375" s="37"/>
      <c r="D375" s="38"/>
      <c r="E375" s="39"/>
      <c r="F375" s="38"/>
    </row>
    <row r="376" spans="1:6" ht="28" x14ac:dyDescent="0.3">
      <c r="A376" s="4">
        <f t="shared" si="12"/>
        <v>40354</v>
      </c>
      <c r="B376" s="4">
        <v>353</v>
      </c>
      <c r="C376" s="9" t="s">
        <v>292</v>
      </c>
      <c r="D376" s="14" t="s">
        <v>15</v>
      </c>
      <c r="E376" s="5" t="s">
        <v>148</v>
      </c>
      <c r="F376" s="14" t="s">
        <v>299</v>
      </c>
    </row>
    <row r="377" spans="1:6" x14ac:dyDescent="0.3">
      <c r="A377" s="4">
        <f t="shared" si="12"/>
        <v>40355</v>
      </c>
      <c r="B377" s="4">
        <v>354</v>
      </c>
      <c r="C377" s="9" t="s">
        <v>293</v>
      </c>
      <c r="D377" s="14"/>
      <c r="E377" s="5" t="s">
        <v>148</v>
      </c>
      <c r="F377" s="14"/>
    </row>
    <row r="378" spans="1:6" ht="28" x14ac:dyDescent="0.3">
      <c r="A378" s="4">
        <f t="shared" si="12"/>
        <v>40356</v>
      </c>
      <c r="B378" s="4">
        <v>355</v>
      </c>
      <c r="C378" s="9" t="s">
        <v>294</v>
      </c>
      <c r="D378" s="14" t="s">
        <v>15</v>
      </c>
      <c r="E378" s="5" t="s">
        <v>148</v>
      </c>
      <c r="F378" s="14" t="s">
        <v>300</v>
      </c>
    </row>
    <row r="379" spans="1:6" x14ac:dyDescent="0.3">
      <c r="A379" s="4">
        <f t="shared" si="12"/>
        <v>40357</v>
      </c>
      <c r="B379" s="4">
        <v>356</v>
      </c>
      <c r="C379" s="9" t="s">
        <v>295</v>
      </c>
      <c r="D379" s="14"/>
      <c r="E379" s="5" t="s">
        <v>148</v>
      </c>
      <c r="F379" s="14"/>
    </row>
    <row r="380" spans="1:6" x14ac:dyDescent="0.3">
      <c r="A380" s="4">
        <f t="shared" si="12"/>
        <v>40358</v>
      </c>
      <c r="B380" s="4">
        <v>357</v>
      </c>
    </row>
    <row r="381" spans="1:6" x14ac:dyDescent="0.3">
      <c r="A381" s="4">
        <f t="shared" si="12"/>
        <v>40359</v>
      </c>
      <c r="B381" s="4">
        <v>358</v>
      </c>
    </row>
    <row r="382" spans="1:6" x14ac:dyDescent="0.3">
      <c r="A382" s="4">
        <f t="shared" si="12"/>
        <v>40360</v>
      </c>
      <c r="B382" s="4">
        <v>359</v>
      </c>
    </row>
    <row r="383" spans="1:6" x14ac:dyDescent="0.3">
      <c r="A383" s="58" t="s">
        <v>308</v>
      </c>
      <c r="B383" s="59"/>
      <c r="C383" s="59"/>
      <c r="D383" s="59"/>
      <c r="E383" s="59"/>
      <c r="F383" s="60"/>
    </row>
    <row r="384" spans="1:6" ht="112" x14ac:dyDescent="0.3">
      <c r="A384" s="4">
        <f>B384+40001</f>
        <v>40361</v>
      </c>
      <c r="B384" s="4">
        <v>360</v>
      </c>
      <c r="C384" s="9" t="s">
        <v>281</v>
      </c>
      <c r="D384" s="14" t="s">
        <v>304</v>
      </c>
      <c r="E384" s="5" t="s">
        <v>148</v>
      </c>
      <c r="F384" s="14" t="s">
        <v>296</v>
      </c>
    </row>
    <row r="385" spans="1:6" x14ac:dyDescent="0.3">
      <c r="A385" s="4">
        <f t="shared" ref="A385:A403" si="13">B385+40001</f>
        <v>40362</v>
      </c>
      <c r="B385" s="4">
        <v>361</v>
      </c>
      <c r="C385" s="9" t="s">
        <v>282</v>
      </c>
      <c r="D385" s="14"/>
      <c r="E385" s="5" t="s">
        <v>148</v>
      </c>
      <c r="F385" s="14"/>
    </row>
    <row r="386" spans="1:6" ht="42" x14ac:dyDescent="0.3">
      <c r="A386" s="4">
        <f t="shared" si="13"/>
        <v>40363</v>
      </c>
      <c r="B386" s="4">
        <v>362</v>
      </c>
      <c r="C386" s="9" t="s">
        <v>283</v>
      </c>
      <c r="D386" s="14"/>
      <c r="E386" s="5" t="s">
        <v>148</v>
      </c>
      <c r="F386" s="14" t="s">
        <v>301</v>
      </c>
    </row>
    <row r="387" spans="1:6" x14ac:dyDescent="0.3">
      <c r="A387" s="4">
        <f t="shared" si="13"/>
        <v>40364</v>
      </c>
      <c r="B387" s="4">
        <v>363</v>
      </c>
      <c r="C387" s="9" t="s">
        <v>284</v>
      </c>
      <c r="D387" s="3" t="s">
        <v>306</v>
      </c>
      <c r="E387" s="5" t="s">
        <v>148</v>
      </c>
      <c r="F387" s="3" t="s">
        <v>305</v>
      </c>
    </row>
    <row r="388" spans="1:6" x14ac:dyDescent="0.3">
      <c r="A388" s="4">
        <f t="shared" si="13"/>
        <v>40365</v>
      </c>
      <c r="B388" s="4">
        <v>364</v>
      </c>
      <c r="C388" s="9" t="s">
        <v>285</v>
      </c>
      <c r="D388" s="14" t="s">
        <v>13</v>
      </c>
      <c r="E388" s="5" t="s">
        <v>148</v>
      </c>
      <c r="F388" s="14" t="s">
        <v>14</v>
      </c>
    </row>
    <row r="389" spans="1:6" x14ac:dyDescent="0.3">
      <c r="A389" s="4">
        <f t="shared" si="13"/>
        <v>40366</v>
      </c>
      <c r="B389" s="4">
        <v>365</v>
      </c>
      <c r="C389" s="9" t="s">
        <v>286</v>
      </c>
      <c r="D389" s="14" t="s">
        <v>13</v>
      </c>
      <c r="E389" s="5" t="s">
        <v>148</v>
      </c>
      <c r="F389" s="14" t="s">
        <v>14</v>
      </c>
    </row>
    <row r="390" spans="1:6" x14ac:dyDescent="0.3">
      <c r="A390" s="4">
        <f t="shared" si="13"/>
        <v>40367</v>
      </c>
      <c r="B390" s="4">
        <v>366</v>
      </c>
      <c r="C390" s="9" t="s">
        <v>287</v>
      </c>
      <c r="D390" s="14" t="s">
        <v>13</v>
      </c>
      <c r="E390" s="5" t="s">
        <v>148</v>
      </c>
      <c r="F390" s="14" t="s">
        <v>14</v>
      </c>
    </row>
    <row r="391" spans="1:6" ht="28" x14ac:dyDescent="0.3">
      <c r="A391" s="4">
        <f t="shared" si="13"/>
        <v>40368</v>
      </c>
      <c r="B391" s="4">
        <v>367</v>
      </c>
      <c r="C391" s="9" t="s">
        <v>288</v>
      </c>
      <c r="D391" s="14" t="s">
        <v>15</v>
      </c>
      <c r="E391" s="5" t="s">
        <v>148</v>
      </c>
      <c r="F391" s="14" t="s">
        <v>297</v>
      </c>
    </row>
    <row r="392" spans="1:6" ht="56" x14ac:dyDescent="0.3">
      <c r="A392" s="4">
        <f t="shared" si="13"/>
        <v>40369</v>
      </c>
      <c r="B392" s="4">
        <v>368</v>
      </c>
      <c r="C392" s="9" t="s">
        <v>289</v>
      </c>
      <c r="D392" s="14" t="s">
        <v>42</v>
      </c>
      <c r="E392" s="5" t="s">
        <v>148</v>
      </c>
      <c r="F392" s="14" t="s">
        <v>298</v>
      </c>
    </row>
    <row r="393" spans="1:6" x14ac:dyDescent="0.3">
      <c r="A393" s="4">
        <f t="shared" si="13"/>
        <v>40370</v>
      </c>
      <c r="B393" s="4">
        <v>369</v>
      </c>
      <c r="C393" s="37" t="s">
        <v>290</v>
      </c>
      <c r="D393" s="38"/>
      <c r="E393" s="39" t="s">
        <v>148</v>
      </c>
      <c r="F393" s="38"/>
    </row>
    <row r="394" spans="1:6" x14ac:dyDescent="0.3">
      <c r="A394" s="4">
        <f t="shared" si="13"/>
        <v>40371</v>
      </c>
      <c r="B394" s="4">
        <v>370</v>
      </c>
      <c r="C394" s="37"/>
      <c r="D394" s="38"/>
      <c r="E394" s="39"/>
      <c r="F394" s="38"/>
    </row>
    <row r="395" spans="1:6" x14ac:dyDescent="0.3">
      <c r="A395" s="4">
        <f t="shared" si="13"/>
        <v>40372</v>
      </c>
      <c r="B395" s="4">
        <v>371</v>
      </c>
      <c r="C395" s="37" t="s">
        <v>291</v>
      </c>
      <c r="D395" s="38"/>
      <c r="E395" s="39" t="s">
        <v>148</v>
      </c>
      <c r="F395" s="38"/>
    </row>
    <row r="396" spans="1:6" x14ac:dyDescent="0.3">
      <c r="A396" s="4">
        <f t="shared" si="13"/>
        <v>40373</v>
      </c>
      <c r="B396" s="4">
        <v>372</v>
      </c>
      <c r="C396" s="37"/>
      <c r="D396" s="38"/>
      <c r="E396" s="39"/>
      <c r="F396" s="38"/>
    </row>
    <row r="397" spans="1:6" ht="28" x14ac:dyDescent="0.3">
      <c r="A397" s="4">
        <f t="shared" si="13"/>
        <v>40374</v>
      </c>
      <c r="B397" s="4">
        <v>373</v>
      </c>
      <c r="C397" s="9" t="s">
        <v>292</v>
      </c>
      <c r="D397" s="14" t="s">
        <v>15</v>
      </c>
      <c r="E397" s="5" t="s">
        <v>148</v>
      </c>
      <c r="F397" s="14" t="s">
        <v>299</v>
      </c>
    </row>
    <row r="398" spans="1:6" x14ac:dyDescent="0.3">
      <c r="A398" s="4">
        <f t="shared" si="13"/>
        <v>40375</v>
      </c>
      <c r="B398" s="4">
        <v>374</v>
      </c>
      <c r="C398" s="9" t="s">
        <v>293</v>
      </c>
      <c r="D398" s="14"/>
      <c r="E398" s="5" t="s">
        <v>148</v>
      </c>
      <c r="F398" s="14"/>
    </row>
    <row r="399" spans="1:6" ht="28" x14ac:dyDescent="0.3">
      <c r="A399" s="4">
        <f t="shared" si="13"/>
        <v>40376</v>
      </c>
      <c r="B399" s="4">
        <v>375</v>
      </c>
      <c r="C399" s="9" t="s">
        <v>294</v>
      </c>
      <c r="D399" s="14" t="s">
        <v>15</v>
      </c>
      <c r="E399" s="5" t="s">
        <v>148</v>
      </c>
      <c r="F399" s="14" t="s">
        <v>300</v>
      </c>
    </row>
    <row r="400" spans="1:6" x14ac:dyDescent="0.3">
      <c r="A400" s="4">
        <f t="shared" si="13"/>
        <v>40377</v>
      </c>
      <c r="B400" s="4">
        <v>376</v>
      </c>
      <c r="C400" s="9" t="s">
        <v>295</v>
      </c>
      <c r="D400" s="14"/>
      <c r="E400" s="5" t="s">
        <v>148</v>
      </c>
      <c r="F400" s="14"/>
    </row>
    <row r="401" spans="1:6" x14ac:dyDescent="0.3">
      <c r="A401" s="4">
        <f t="shared" si="13"/>
        <v>40378</v>
      </c>
      <c r="B401" s="4">
        <v>377</v>
      </c>
    </row>
    <row r="402" spans="1:6" x14ac:dyDescent="0.3">
      <c r="A402" s="4">
        <f t="shared" si="13"/>
        <v>40379</v>
      </c>
      <c r="B402" s="4">
        <v>378</v>
      </c>
    </row>
    <row r="403" spans="1:6" x14ac:dyDescent="0.3">
      <c r="A403" s="4">
        <f t="shared" si="13"/>
        <v>40380</v>
      </c>
      <c r="B403" s="4">
        <v>379</v>
      </c>
    </row>
    <row r="404" spans="1:6" x14ac:dyDescent="0.3">
      <c r="A404" s="58" t="s">
        <v>309</v>
      </c>
      <c r="B404" s="59"/>
      <c r="C404" s="59"/>
      <c r="D404" s="59"/>
      <c r="E404" s="59"/>
      <c r="F404" s="60"/>
    </row>
    <row r="405" spans="1:6" ht="112" x14ac:dyDescent="0.3">
      <c r="A405" s="4">
        <f>B405+40001</f>
        <v>40381</v>
      </c>
      <c r="B405" s="4">
        <v>380</v>
      </c>
      <c r="C405" s="9" t="s">
        <v>281</v>
      </c>
      <c r="D405" s="14" t="s">
        <v>304</v>
      </c>
      <c r="E405" s="5" t="s">
        <v>148</v>
      </c>
      <c r="F405" s="14" t="s">
        <v>296</v>
      </c>
    </row>
    <row r="406" spans="1:6" x14ac:dyDescent="0.3">
      <c r="A406" s="4">
        <f t="shared" ref="A406:A424" si="14">B406+40001</f>
        <v>40382</v>
      </c>
      <c r="B406" s="4">
        <v>381</v>
      </c>
      <c r="C406" s="9" t="s">
        <v>282</v>
      </c>
      <c r="D406" s="14"/>
      <c r="E406" s="5" t="s">
        <v>148</v>
      </c>
      <c r="F406" s="14"/>
    </row>
    <row r="407" spans="1:6" ht="42" x14ac:dyDescent="0.3">
      <c r="A407" s="4">
        <f t="shared" si="14"/>
        <v>40383</v>
      </c>
      <c r="B407" s="4">
        <v>382</v>
      </c>
      <c r="C407" s="9" t="s">
        <v>283</v>
      </c>
      <c r="D407" s="14"/>
      <c r="E407" s="5" t="s">
        <v>148</v>
      </c>
      <c r="F407" s="14" t="s">
        <v>301</v>
      </c>
    </row>
    <row r="408" spans="1:6" x14ac:dyDescent="0.3">
      <c r="A408" s="4">
        <f t="shared" si="14"/>
        <v>40384</v>
      </c>
      <c r="B408" s="4">
        <v>383</v>
      </c>
      <c r="C408" s="9" t="s">
        <v>284</v>
      </c>
      <c r="D408" s="3" t="s">
        <v>306</v>
      </c>
      <c r="E408" s="5" t="s">
        <v>148</v>
      </c>
      <c r="F408" s="3" t="s">
        <v>305</v>
      </c>
    </row>
    <row r="409" spans="1:6" x14ac:dyDescent="0.3">
      <c r="A409" s="4">
        <f t="shared" si="14"/>
        <v>40385</v>
      </c>
      <c r="B409" s="4">
        <v>384</v>
      </c>
      <c r="C409" s="9" t="s">
        <v>285</v>
      </c>
      <c r="D409" s="14" t="s">
        <v>13</v>
      </c>
      <c r="E409" s="5" t="s">
        <v>148</v>
      </c>
      <c r="F409" s="14" t="s">
        <v>14</v>
      </c>
    </row>
    <row r="410" spans="1:6" x14ac:dyDescent="0.3">
      <c r="A410" s="4">
        <f t="shared" si="14"/>
        <v>40386</v>
      </c>
      <c r="B410" s="4">
        <v>385</v>
      </c>
      <c r="C410" s="9" t="s">
        <v>286</v>
      </c>
      <c r="D410" s="14" t="s">
        <v>13</v>
      </c>
      <c r="E410" s="5" t="s">
        <v>148</v>
      </c>
      <c r="F410" s="14" t="s">
        <v>14</v>
      </c>
    </row>
    <row r="411" spans="1:6" x14ac:dyDescent="0.3">
      <c r="A411" s="4">
        <f t="shared" si="14"/>
        <v>40387</v>
      </c>
      <c r="B411" s="4">
        <v>386</v>
      </c>
      <c r="C411" s="9" t="s">
        <v>287</v>
      </c>
      <c r="D411" s="14" t="s">
        <v>13</v>
      </c>
      <c r="E411" s="5" t="s">
        <v>148</v>
      </c>
      <c r="F411" s="14" t="s">
        <v>14</v>
      </c>
    </row>
    <row r="412" spans="1:6" ht="28" x14ac:dyDescent="0.3">
      <c r="A412" s="4">
        <f t="shared" si="14"/>
        <v>40388</v>
      </c>
      <c r="B412" s="4">
        <v>387</v>
      </c>
      <c r="C412" s="9" t="s">
        <v>288</v>
      </c>
      <c r="D412" s="14" t="s">
        <v>15</v>
      </c>
      <c r="E412" s="5" t="s">
        <v>148</v>
      </c>
      <c r="F412" s="14" t="s">
        <v>297</v>
      </c>
    </row>
    <row r="413" spans="1:6" ht="56" x14ac:dyDescent="0.3">
      <c r="A413" s="4">
        <f t="shared" si="14"/>
        <v>40389</v>
      </c>
      <c r="B413" s="4">
        <v>388</v>
      </c>
      <c r="C413" s="9" t="s">
        <v>289</v>
      </c>
      <c r="D413" s="14" t="s">
        <v>42</v>
      </c>
      <c r="E413" s="5" t="s">
        <v>148</v>
      </c>
      <c r="F413" s="14" t="s">
        <v>298</v>
      </c>
    </row>
    <row r="414" spans="1:6" x14ac:dyDescent="0.3">
      <c r="A414" s="4">
        <f t="shared" si="14"/>
        <v>40390</v>
      </c>
      <c r="B414" s="4">
        <v>389</v>
      </c>
      <c r="C414" s="37" t="s">
        <v>290</v>
      </c>
      <c r="D414" s="38"/>
      <c r="E414" s="39" t="s">
        <v>148</v>
      </c>
      <c r="F414" s="38"/>
    </row>
    <row r="415" spans="1:6" x14ac:dyDescent="0.3">
      <c r="A415" s="4">
        <f t="shared" si="14"/>
        <v>40391</v>
      </c>
      <c r="B415" s="4">
        <v>390</v>
      </c>
      <c r="C415" s="37"/>
      <c r="D415" s="38"/>
      <c r="E415" s="39"/>
      <c r="F415" s="38"/>
    </row>
    <row r="416" spans="1:6" x14ac:dyDescent="0.3">
      <c r="A416" s="4">
        <f t="shared" si="14"/>
        <v>40392</v>
      </c>
      <c r="B416" s="4">
        <v>391</v>
      </c>
      <c r="C416" s="37" t="s">
        <v>291</v>
      </c>
      <c r="D416" s="38"/>
      <c r="E416" s="39" t="s">
        <v>148</v>
      </c>
      <c r="F416" s="38"/>
    </row>
    <row r="417" spans="1:6" x14ac:dyDescent="0.3">
      <c r="A417" s="4">
        <f t="shared" si="14"/>
        <v>40393</v>
      </c>
      <c r="B417" s="4">
        <v>392</v>
      </c>
      <c r="C417" s="37"/>
      <c r="D417" s="38"/>
      <c r="E417" s="39"/>
      <c r="F417" s="38"/>
    </row>
    <row r="418" spans="1:6" ht="28" x14ac:dyDescent="0.3">
      <c r="A418" s="4">
        <f t="shared" si="14"/>
        <v>40394</v>
      </c>
      <c r="B418" s="4">
        <v>393</v>
      </c>
      <c r="C418" s="9" t="s">
        <v>292</v>
      </c>
      <c r="D418" s="14" t="s">
        <v>15</v>
      </c>
      <c r="E418" s="5" t="s">
        <v>148</v>
      </c>
      <c r="F418" s="14" t="s">
        <v>299</v>
      </c>
    </row>
    <row r="419" spans="1:6" x14ac:dyDescent="0.3">
      <c r="A419" s="4">
        <f t="shared" si="14"/>
        <v>40395</v>
      </c>
      <c r="B419" s="4">
        <v>394</v>
      </c>
      <c r="C419" s="9" t="s">
        <v>293</v>
      </c>
      <c r="D419" s="14"/>
      <c r="E419" s="5" t="s">
        <v>148</v>
      </c>
      <c r="F419" s="14"/>
    </row>
    <row r="420" spans="1:6" ht="28" x14ac:dyDescent="0.3">
      <c r="A420" s="4">
        <f t="shared" si="14"/>
        <v>40396</v>
      </c>
      <c r="B420" s="4">
        <v>395</v>
      </c>
      <c r="C420" s="9" t="s">
        <v>294</v>
      </c>
      <c r="D420" s="14" t="s">
        <v>15</v>
      </c>
      <c r="E420" s="5" t="s">
        <v>148</v>
      </c>
      <c r="F420" s="14" t="s">
        <v>300</v>
      </c>
    </row>
    <row r="421" spans="1:6" x14ac:dyDescent="0.3">
      <c r="A421" s="4">
        <f t="shared" si="14"/>
        <v>40397</v>
      </c>
      <c r="B421" s="4">
        <v>396</v>
      </c>
      <c r="C421" s="9" t="s">
        <v>295</v>
      </c>
      <c r="D421" s="14"/>
      <c r="E421" s="5" t="s">
        <v>148</v>
      </c>
      <c r="F421" s="14"/>
    </row>
    <row r="422" spans="1:6" x14ac:dyDescent="0.3">
      <c r="A422" s="4">
        <f t="shared" si="14"/>
        <v>40398</v>
      </c>
      <c r="B422" s="4">
        <v>397</v>
      </c>
    </row>
    <row r="423" spans="1:6" x14ac:dyDescent="0.3">
      <c r="A423" s="4">
        <f t="shared" si="14"/>
        <v>40399</v>
      </c>
      <c r="B423" s="4">
        <v>398</v>
      </c>
    </row>
    <row r="424" spans="1:6" x14ac:dyDescent="0.3">
      <c r="A424" s="4">
        <f t="shared" si="14"/>
        <v>40400</v>
      </c>
      <c r="B424" s="4">
        <v>399</v>
      </c>
    </row>
    <row r="425" spans="1:6" x14ac:dyDescent="0.3">
      <c r="A425" s="58" t="s">
        <v>310</v>
      </c>
      <c r="B425" s="59"/>
      <c r="C425" s="59"/>
      <c r="D425" s="59"/>
      <c r="E425" s="59"/>
      <c r="F425" s="60"/>
    </row>
    <row r="426" spans="1:6" ht="112" x14ac:dyDescent="0.3">
      <c r="A426" s="4">
        <f>B426+40001</f>
        <v>40401</v>
      </c>
      <c r="B426" s="4">
        <v>400</v>
      </c>
      <c r="C426" s="9" t="s">
        <v>281</v>
      </c>
      <c r="D426" s="14" t="s">
        <v>304</v>
      </c>
      <c r="E426" s="5" t="s">
        <v>148</v>
      </c>
      <c r="F426" s="14" t="s">
        <v>296</v>
      </c>
    </row>
    <row r="427" spans="1:6" x14ac:dyDescent="0.3">
      <c r="A427" s="4">
        <f t="shared" ref="A427:A445" si="15">B427+40001</f>
        <v>40402</v>
      </c>
      <c r="B427" s="4">
        <v>401</v>
      </c>
      <c r="C427" s="9" t="s">
        <v>282</v>
      </c>
      <c r="D427" s="14"/>
      <c r="E427" s="5" t="s">
        <v>148</v>
      </c>
      <c r="F427" s="14"/>
    </row>
    <row r="428" spans="1:6" ht="42" x14ac:dyDescent="0.3">
      <c r="A428" s="4">
        <f t="shared" si="15"/>
        <v>40403</v>
      </c>
      <c r="B428" s="4">
        <v>402</v>
      </c>
      <c r="C428" s="9" t="s">
        <v>283</v>
      </c>
      <c r="D428" s="14"/>
      <c r="E428" s="5" t="s">
        <v>148</v>
      </c>
      <c r="F428" s="14" t="s">
        <v>301</v>
      </c>
    </row>
    <row r="429" spans="1:6" x14ac:dyDescent="0.3">
      <c r="A429" s="4">
        <f t="shared" si="15"/>
        <v>40404</v>
      </c>
      <c r="B429" s="4">
        <v>403</v>
      </c>
      <c r="C429" s="9" t="s">
        <v>284</v>
      </c>
      <c r="D429" s="3" t="s">
        <v>306</v>
      </c>
      <c r="E429" s="5" t="s">
        <v>148</v>
      </c>
      <c r="F429" s="3" t="s">
        <v>305</v>
      </c>
    </row>
    <row r="430" spans="1:6" x14ac:dyDescent="0.3">
      <c r="A430" s="4">
        <f t="shared" si="15"/>
        <v>40405</v>
      </c>
      <c r="B430" s="4">
        <v>404</v>
      </c>
      <c r="C430" s="9" t="s">
        <v>285</v>
      </c>
      <c r="D430" s="14" t="s">
        <v>13</v>
      </c>
      <c r="E430" s="5" t="s">
        <v>148</v>
      </c>
      <c r="F430" s="14" t="s">
        <v>14</v>
      </c>
    </row>
    <row r="431" spans="1:6" x14ac:dyDescent="0.3">
      <c r="A431" s="4">
        <f t="shared" si="15"/>
        <v>40406</v>
      </c>
      <c r="B431" s="4">
        <v>405</v>
      </c>
      <c r="C431" s="9" t="s">
        <v>286</v>
      </c>
      <c r="D431" s="14" t="s">
        <v>13</v>
      </c>
      <c r="E431" s="5" t="s">
        <v>148</v>
      </c>
      <c r="F431" s="14" t="s">
        <v>14</v>
      </c>
    </row>
    <row r="432" spans="1:6" x14ac:dyDescent="0.3">
      <c r="A432" s="4">
        <f t="shared" si="15"/>
        <v>40407</v>
      </c>
      <c r="B432" s="4">
        <v>406</v>
      </c>
      <c r="C432" s="9" t="s">
        <v>287</v>
      </c>
      <c r="D432" s="14" t="s">
        <v>13</v>
      </c>
      <c r="E432" s="5" t="s">
        <v>148</v>
      </c>
      <c r="F432" s="14" t="s">
        <v>14</v>
      </c>
    </row>
    <row r="433" spans="1:6" ht="28" x14ac:dyDescent="0.3">
      <c r="A433" s="4">
        <f t="shared" si="15"/>
        <v>40408</v>
      </c>
      <c r="B433" s="4">
        <v>407</v>
      </c>
      <c r="C433" s="9" t="s">
        <v>288</v>
      </c>
      <c r="D433" s="14" t="s">
        <v>15</v>
      </c>
      <c r="E433" s="5" t="s">
        <v>148</v>
      </c>
      <c r="F433" s="14" t="s">
        <v>297</v>
      </c>
    </row>
    <row r="434" spans="1:6" ht="56" x14ac:dyDescent="0.3">
      <c r="A434" s="4">
        <f t="shared" si="15"/>
        <v>40409</v>
      </c>
      <c r="B434" s="4">
        <v>408</v>
      </c>
      <c r="C434" s="9" t="s">
        <v>289</v>
      </c>
      <c r="D434" s="14" t="s">
        <v>42</v>
      </c>
      <c r="E434" s="5" t="s">
        <v>148</v>
      </c>
      <c r="F434" s="14" t="s">
        <v>298</v>
      </c>
    </row>
    <row r="435" spans="1:6" x14ac:dyDescent="0.3">
      <c r="A435" s="4">
        <f t="shared" si="15"/>
        <v>40410</v>
      </c>
      <c r="B435" s="4">
        <v>409</v>
      </c>
      <c r="C435" s="37" t="s">
        <v>290</v>
      </c>
      <c r="D435" s="38"/>
      <c r="E435" s="39" t="s">
        <v>148</v>
      </c>
      <c r="F435" s="38"/>
    </row>
    <row r="436" spans="1:6" x14ac:dyDescent="0.3">
      <c r="A436" s="4">
        <f t="shared" si="15"/>
        <v>40411</v>
      </c>
      <c r="B436" s="4">
        <v>410</v>
      </c>
      <c r="C436" s="37"/>
      <c r="D436" s="38"/>
      <c r="E436" s="39"/>
      <c r="F436" s="38"/>
    </row>
    <row r="437" spans="1:6" x14ac:dyDescent="0.3">
      <c r="A437" s="4">
        <f t="shared" si="15"/>
        <v>40412</v>
      </c>
      <c r="B437" s="4">
        <v>411</v>
      </c>
      <c r="C437" s="37" t="s">
        <v>291</v>
      </c>
      <c r="D437" s="38"/>
      <c r="E437" s="39" t="s">
        <v>148</v>
      </c>
      <c r="F437" s="38"/>
    </row>
    <row r="438" spans="1:6" x14ac:dyDescent="0.3">
      <c r="A438" s="4">
        <f t="shared" si="15"/>
        <v>40413</v>
      </c>
      <c r="B438" s="4">
        <v>412</v>
      </c>
      <c r="C438" s="37"/>
      <c r="D438" s="38"/>
      <c r="E438" s="39"/>
      <c r="F438" s="38"/>
    </row>
    <row r="439" spans="1:6" ht="28" x14ac:dyDescent="0.3">
      <c r="A439" s="4">
        <f t="shared" si="15"/>
        <v>40414</v>
      </c>
      <c r="B439" s="4">
        <v>413</v>
      </c>
      <c r="C439" s="9" t="s">
        <v>292</v>
      </c>
      <c r="D439" s="14" t="s">
        <v>15</v>
      </c>
      <c r="E439" s="5" t="s">
        <v>148</v>
      </c>
      <c r="F439" s="14" t="s">
        <v>299</v>
      </c>
    </row>
    <row r="440" spans="1:6" x14ac:dyDescent="0.3">
      <c r="A440" s="4">
        <f t="shared" si="15"/>
        <v>40415</v>
      </c>
      <c r="B440" s="4">
        <v>414</v>
      </c>
      <c r="C440" s="9" t="s">
        <v>293</v>
      </c>
      <c r="D440" s="14"/>
      <c r="E440" s="5" t="s">
        <v>148</v>
      </c>
      <c r="F440" s="14"/>
    </row>
    <row r="441" spans="1:6" ht="28" x14ac:dyDescent="0.3">
      <c r="A441" s="4">
        <f t="shared" si="15"/>
        <v>40416</v>
      </c>
      <c r="B441" s="4">
        <v>415</v>
      </c>
      <c r="C441" s="9" t="s">
        <v>294</v>
      </c>
      <c r="D441" s="14" t="s">
        <v>15</v>
      </c>
      <c r="E441" s="5" t="s">
        <v>148</v>
      </c>
      <c r="F441" s="14" t="s">
        <v>300</v>
      </c>
    </row>
    <row r="442" spans="1:6" x14ac:dyDescent="0.3">
      <c r="A442" s="4">
        <f t="shared" si="15"/>
        <v>40417</v>
      </c>
      <c r="B442" s="4">
        <v>416</v>
      </c>
      <c r="C442" s="9" t="s">
        <v>295</v>
      </c>
      <c r="D442" s="14"/>
      <c r="E442" s="5" t="s">
        <v>148</v>
      </c>
      <c r="F442" s="14"/>
    </row>
    <row r="443" spans="1:6" x14ac:dyDescent="0.3">
      <c r="A443" s="4">
        <f t="shared" si="15"/>
        <v>40418</v>
      </c>
      <c r="B443" s="4">
        <v>417</v>
      </c>
    </row>
    <row r="444" spans="1:6" x14ac:dyDescent="0.3">
      <c r="A444" s="4">
        <f t="shared" si="15"/>
        <v>40419</v>
      </c>
      <c r="B444" s="4">
        <v>418</v>
      </c>
    </row>
    <row r="445" spans="1:6" x14ac:dyDescent="0.3">
      <c r="A445" s="4">
        <f t="shared" si="15"/>
        <v>40420</v>
      </c>
      <c r="B445" s="4">
        <v>419</v>
      </c>
    </row>
    <row r="446" spans="1:6" x14ac:dyDescent="0.3">
      <c r="A446" s="58" t="s">
        <v>312</v>
      </c>
      <c r="B446" s="59"/>
      <c r="C446" s="59"/>
      <c r="D446" s="59"/>
      <c r="E446" s="59"/>
      <c r="F446" s="60"/>
    </row>
    <row r="447" spans="1:6" x14ac:dyDescent="0.3">
      <c r="A447" s="23">
        <f>B447+40001</f>
        <v>40421</v>
      </c>
      <c r="B447" s="23">
        <v>420</v>
      </c>
      <c r="C447" s="34" t="s">
        <v>63</v>
      </c>
      <c r="D447" s="35"/>
      <c r="E447" s="35" t="s">
        <v>199</v>
      </c>
      <c r="F447" s="35"/>
    </row>
    <row r="448" spans="1:6" x14ac:dyDescent="0.3">
      <c r="A448" s="23">
        <f t="shared" ref="A448:A511" si="16">B448+40001</f>
        <v>40422</v>
      </c>
      <c r="B448" s="23">
        <v>421</v>
      </c>
      <c r="C448" s="34"/>
      <c r="D448" s="35"/>
      <c r="E448" s="35"/>
      <c r="F448" s="35"/>
    </row>
    <row r="449" spans="1:6" x14ac:dyDescent="0.3">
      <c r="A449" s="23">
        <f t="shared" si="16"/>
        <v>40423</v>
      </c>
      <c r="B449" s="23">
        <v>422</v>
      </c>
      <c r="C449" s="34" t="s">
        <v>95</v>
      </c>
      <c r="D449" s="35"/>
      <c r="E449" s="35"/>
      <c r="F449" s="36" t="s">
        <v>192</v>
      </c>
    </row>
    <row r="450" spans="1:6" x14ac:dyDescent="0.3">
      <c r="A450" s="23">
        <f t="shared" si="16"/>
        <v>40424</v>
      </c>
      <c r="B450" s="23">
        <v>423</v>
      </c>
      <c r="C450" s="34"/>
      <c r="D450" s="35"/>
      <c r="E450" s="35"/>
      <c r="F450" s="36"/>
    </row>
    <row r="451" spans="1:6" x14ac:dyDescent="0.3">
      <c r="A451" s="23">
        <f t="shared" si="16"/>
        <v>40425</v>
      </c>
      <c r="B451" s="23">
        <v>424</v>
      </c>
      <c r="C451" s="34" t="s">
        <v>65</v>
      </c>
      <c r="D451" s="35"/>
      <c r="E451" s="35"/>
      <c r="F451" s="36" t="s">
        <v>100</v>
      </c>
    </row>
    <row r="452" spans="1:6" x14ac:dyDescent="0.3">
      <c r="A452" s="23">
        <f t="shared" si="16"/>
        <v>40426</v>
      </c>
      <c r="B452" s="23">
        <v>425</v>
      </c>
      <c r="C452" s="34"/>
      <c r="D452" s="35"/>
      <c r="E452" s="35"/>
      <c r="F452" s="36"/>
    </row>
    <row r="453" spans="1:6" x14ac:dyDescent="0.3">
      <c r="A453" s="23">
        <f t="shared" si="16"/>
        <v>40427</v>
      </c>
      <c r="B453" s="23">
        <v>426</v>
      </c>
      <c r="C453" s="34" t="s">
        <v>5</v>
      </c>
      <c r="D453" s="35" t="s">
        <v>169</v>
      </c>
      <c r="E453" s="35" t="s">
        <v>148</v>
      </c>
      <c r="F453" s="35"/>
    </row>
    <row r="454" spans="1:6" x14ac:dyDescent="0.3">
      <c r="A454" s="23">
        <f t="shared" si="16"/>
        <v>40428</v>
      </c>
      <c r="B454" s="23">
        <v>427</v>
      </c>
      <c r="C454" s="34"/>
      <c r="D454" s="35"/>
      <c r="E454" s="35"/>
      <c r="F454" s="35"/>
    </row>
    <row r="455" spans="1:6" x14ac:dyDescent="0.3">
      <c r="A455" s="23">
        <f t="shared" si="16"/>
        <v>40429</v>
      </c>
      <c r="B455" s="23">
        <v>428</v>
      </c>
      <c r="C455" s="34" t="s">
        <v>333</v>
      </c>
      <c r="D455" s="35" t="s">
        <v>169</v>
      </c>
      <c r="E455" s="35" t="s">
        <v>148</v>
      </c>
      <c r="F455" s="35"/>
    </row>
    <row r="456" spans="1:6" x14ac:dyDescent="0.3">
      <c r="A456" s="23">
        <f t="shared" si="16"/>
        <v>40430</v>
      </c>
      <c r="B456" s="23">
        <v>429</v>
      </c>
      <c r="C456" s="34"/>
      <c r="D456" s="35"/>
      <c r="E456" s="35"/>
      <c r="F456" s="35"/>
    </row>
    <row r="457" spans="1:6" x14ac:dyDescent="0.3">
      <c r="A457" s="23">
        <f t="shared" si="16"/>
        <v>40431</v>
      </c>
      <c r="B457" s="23">
        <v>430</v>
      </c>
      <c r="C457" s="34" t="s">
        <v>334</v>
      </c>
      <c r="D457" s="35" t="s">
        <v>169</v>
      </c>
      <c r="E457" s="35" t="s">
        <v>148</v>
      </c>
      <c r="F457" s="35"/>
    </row>
    <row r="458" spans="1:6" x14ac:dyDescent="0.3">
      <c r="A458" s="23">
        <f t="shared" si="16"/>
        <v>40432</v>
      </c>
      <c r="B458" s="23">
        <v>431</v>
      </c>
      <c r="C458" s="34"/>
      <c r="D458" s="35"/>
      <c r="E458" s="35"/>
      <c r="F458" s="35"/>
    </row>
    <row r="459" spans="1:6" x14ac:dyDescent="0.3">
      <c r="A459" s="23">
        <f t="shared" si="16"/>
        <v>40433</v>
      </c>
      <c r="B459" s="23">
        <v>432</v>
      </c>
      <c r="C459" s="34" t="s">
        <v>335</v>
      </c>
      <c r="D459" s="35" t="s">
        <v>169</v>
      </c>
      <c r="E459" s="35" t="s">
        <v>148</v>
      </c>
      <c r="F459" s="35"/>
    </row>
    <row r="460" spans="1:6" x14ac:dyDescent="0.3">
      <c r="A460" s="23">
        <f t="shared" si="16"/>
        <v>40434</v>
      </c>
      <c r="B460" s="23">
        <v>433</v>
      </c>
      <c r="C460" s="34"/>
      <c r="D460" s="35"/>
      <c r="E460" s="35"/>
      <c r="F460" s="35"/>
    </row>
    <row r="461" spans="1:6" x14ac:dyDescent="0.3">
      <c r="A461" s="23">
        <f t="shared" si="16"/>
        <v>40435</v>
      </c>
      <c r="B461" s="23">
        <v>434</v>
      </c>
      <c r="C461" s="34" t="s">
        <v>6</v>
      </c>
      <c r="D461" s="35" t="s">
        <v>169</v>
      </c>
      <c r="E461" s="35" t="s">
        <v>148</v>
      </c>
      <c r="F461" s="35"/>
    </row>
    <row r="462" spans="1:6" x14ac:dyDescent="0.3">
      <c r="A462" s="23">
        <f t="shared" si="16"/>
        <v>40436</v>
      </c>
      <c r="B462" s="23">
        <v>435</v>
      </c>
      <c r="C462" s="34"/>
      <c r="D462" s="35"/>
      <c r="E462" s="35"/>
      <c r="F462" s="35"/>
    </row>
    <row r="463" spans="1:6" x14ac:dyDescent="0.3">
      <c r="A463" s="23">
        <f t="shared" si="16"/>
        <v>40437</v>
      </c>
      <c r="B463" s="23">
        <v>436</v>
      </c>
      <c r="C463" s="34" t="s">
        <v>207</v>
      </c>
      <c r="D463" s="35" t="s">
        <v>169</v>
      </c>
      <c r="E463" s="35" t="s">
        <v>148</v>
      </c>
      <c r="F463" s="35"/>
    </row>
    <row r="464" spans="1:6" x14ac:dyDescent="0.3">
      <c r="A464" s="23">
        <f t="shared" si="16"/>
        <v>40438</v>
      </c>
      <c r="B464" s="23">
        <v>437</v>
      </c>
      <c r="C464" s="34"/>
      <c r="D464" s="35"/>
      <c r="E464" s="35"/>
      <c r="F464" s="35"/>
    </row>
    <row r="465" spans="1:6" x14ac:dyDescent="0.3">
      <c r="A465" s="23">
        <f t="shared" si="16"/>
        <v>40439</v>
      </c>
      <c r="B465" s="23">
        <v>438</v>
      </c>
      <c r="C465" s="34" t="s">
        <v>218</v>
      </c>
      <c r="D465" s="35" t="s">
        <v>169</v>
      </c>
      <c r="E465" s="35" t="s">
        <v>148</v>
      </c>
      <c r="F465" s="35"/>
    </row>
    <row r="466" spans="1:6" x14ac:dyDescent="0.3">
      <c r="A466" s="23">
        <f t="shared" si="16"/>
        <v>40440</v>
      </c>
      <c r="B466" s="23">
        <v>439</v>
      </c>
      <c r="C466" s="34"/>
      <c r="D466" s="35"/>
      <c r="E466" s="35"/>
      <c r="F466" s="35"/>
    </row>
    <row r="467" spans="1:6" x14ac:dyDescent="0.3">
      <c r="A467" s="23">
        <f t="shared" si="16"/>
        <v>40441</v>
      </c>
      <c r="B467" s="23">
        <v>440</v>
      </c>
      <c r="C467" s="34" t="s">
        <v>230</v>
      </c>
      <c r="D467" s="35" t="s">
        <v>169</v>
      </c>
      <c r="E467" s="35" t="s">
        <v>148</v>
      </c>
      <c r="F467" s="35"/>
    </row>
    <row r="468" spans="1:6" x14ac:dyDescent="0.3">
      <c r="A468" s="23">
        <f t="shared" si="16"/>
        <v>40442</v>
      </c>
      <c r="B468" s="23">
        <v>441</v>
      </c>
      <c r="C468" s="34"/>
      <c r="D468" s="35"/>
      <c r="E468" s="35"/>
      <c r="F468" s="35"/>
    </row>
    <row r="469" spans="1:6" x14ac:dyDescent="0.3">
      <c r="A469" s="23">
        <f t="shared" si="16"/>
        <v>40443</v>
      </c>
      <c r="B469" s="23">
        <v>442</v>
      </c>
      <c r="C469" s="34" t="s">
        <v>7</v>
      </c>
      <c r="D469" s="35" t="s">
        <v>169</v>
      </c>
      <c r="E469" s="35" t="s">
        <v>148</v>
      </c>
      <c r="F469" s="35"/>
    </row>
    <row r="470" spans="1:6" x14ac:dyDescent="0.3">
      <c r="A470" s="23">
        <f t="shared" si="16"/>
        <v>40444</v>
      </c>
      <c r="B470" s="23">
        <v>443</v>
      </c>
      <c r="C470" s="34"/>
      <c r="D470" s="35"/>
      <c r="E470" s="35"/>
      <c r="F470" s="35"/>
    </row>
    <row r="471" spans="1:6" x14ac:dyDescent="0.3">
      <c r="A471" s="23">
        <f t="shared" si="16"/>
        <v>40445</v>
      </c>
      <c r="B471" s="23">
        <v>444</v>
      </c>
      <c r="C471" s="34" t="s">
        <v>208</v>
      </c>
      <c r="D471" s="35" t="s">
        <v>169</v>
      </c>
      <c r="E471" s="35" t="s">
        <v>148</v>
      </c>
      <c r="F471" s="35"/>
    </row>
    <row r="472" spans="1:6" x14ac:dyDescent="0.3">
      <c r="A472" s="23">
        <f t="shared" si="16"/>
        <v>40446</v>
      </c>
      <c r="B472" s="23">
        <v>445</v>
      </c>
      <c r="C472" s="34"/>
      <c r="D472" s="35"/>
      <c r="E472" s="35"/>
      <c r="F472" s="35"/>
    </row>
    <row r="473" spans="1:6" x14ac:dyDescent="0.3">
      <c r="A473" s="23">
        <f t="shared" si="16"/>
        <v>40447</v>
      </c>
      <c r="B473" s="23">
        <v>446</v>
      </c>
      <c r="C473" s="34" t="s">
        <v>219</v>
      </c>
      <c r="D473" s="35" t="s">
        <v>169</v>
      </c>
      <c r="E473" s="35" t="s">
        <v>148</v>
      </c>
      <c r="F473" s="35"/>
    </row>
    <row r="474" spans="1:6" x14ac:dyDescent="0.3">
      <c r="A474" s="23">
        <f t="shared" si="16"/>
        <v>40448</v>
      </c>
      <c r="B474" s="23">
        <v>447</v>
      </c>
      <c r="C474" s="34"/>
      <c r="D474" s="35"/>
      <c r="E474" s="35"/>
      <c r="F474" s="35"/>
    </row>
    <row r="475" spans="1:6" x14ac:dyDescent="0.3">
      <c r="A475" s="23">
        <f t="shared" si="16"/>
        <v>40449</v>
      </c>
      <c r="B475" s="23">
        <v>448</v>
      </c>
      <c r="C475" s="34" t="s">
        <v>231</v>
      </c>
      <c r="D475" s="35" t="s">
        <v>169</v>
      </c>
      <c r="E475" s="35" t="s">
        <v>148</v>
      </c>
      <c r="F475" s="35"/>
    </row>
    <row r="476" spans="1:6" x14ac:dyDescent="0.3">
      <c r="A476" s="23">
        <f t="shared" si="16"/>
        <v>40450</v>
      </c>
      <c r="B476" s="23">
        <v>449</v>
      </c>
      <c r="C476" s="34"/>
      <c r="D476" s="35"/>
      <c r="E476" s="35"/>
      <c r="F476" s="35"/>
    </row>
    <row r="477" spans="1:6" x14ac:dyDescent="0.3">
      <c r="A477" s="23">
        <f t="shared" si="16"/>
        <v>40451</v>
      </c>
      <c r="B477" s="23">
        <v>450</v>
      </c>
      <c r="C477" s="34" t="s">
        <v>8</v>
      </c>
      <c r="D477" s="35" t="s">
        <v>169</v>
      </c>
      <c r="E477" s="35" t="s">
        <v>148</v>
      </c>
      <c r="F477" s="35"/>
    </row>
    <row r="478" spans="1:6" x14ac:dyDescent="0.3">
      <c r="A478" s="23">
        <f t="shared" si="16"/>
        <v>40452</v>
      </c>
      <c r="B478" s="23">
        <v>451</v>
      </c>
      <c r="C478" s="34"/>
      <c r="D478" s="35"/>
      <c r="E478" s="35"/>
      <c r="F478" s="35"/>
    </row>
    <row r="479" spans="1:6" x14ac:dyDescent="0.3">
      <c r="A479" s="23">
        <f t="shared" si="16"/>
        <v>40453</v>
      </c>
      <c r="B479" s="23">
        <v>452</v>
      </c>
      <c r="C479" s="34" t="s">
        <v>209</v>
      </c>
      <c r="D479" s="35" t="s">
        <v>169</v>
      </c>
      <c r="E479" s="35" t="s">
        <v>148</v>
      </c>
      <c r="F479" s="35"/>
    </row>
    <row r="480" spans="1:6" x14ac:dyDescent="0.3">
      <c r="A480" s="23">
        <f t="shared" si="16"/>
        <v>40454</v>
      </c>
      <c r="B480" s="23">
        <v>453</v>
      </c>
      <c r="C480" s="34"/>
      <c r="D480" s="35"/>
      <c r="E480" s="35"/>
      <c r="F480" s="35"/>
    </row>
    <row r="481" spans="1:6" x14ac:dyDescent="0.3">
      <c r="A481" s="23">
        <f t="shared" si="16"/>
        <v>40455</v>
      </c>
      <c r="B481" s="23">
        <v>454</v>
      </c>
      <c r="C481" s="34" t="s">
        <v>220</v>
      </c>
      <c r="D481" s="35" t="s">
        <v>169</v>
      </c>
      <c r="E481" s="35" t="s">
        <v>148</v>
      </c>
      <c r="F481" s="35"/>
    </row>
    <row r="482" spans="1:6" x14ac:dyDescent="0.3">
      <c r="A482" s="23">
        <f t="shared" si="16"/>
        <v>40456</v>
      </c>
      <c r="B482" s="23">
        <v>455</v>
      </c>
      <c r="C482" s="34"/>
      <c r="D482" s="35"/>
      <c r="E482" s="35"/>
      <c r="F482" s="35"/>
    </row>
    <row r="483" spans="1:6" x14ac:dyDescent="0.3">
      <c r="A483" s="23">
        <f t="shared" si="16"/>
        <v>40457</v>
      </c>
      <c r="B483" s="23">
        <v>456</v>
      </c>
      <c r="C483" s="34" t="s">
        <v>232</v>
      </c>
      <c r="D483" s="35" t="s">
        <v>169</v>
      </c>
      <c r="E483" s="35" t="s">
        <v>148</v>
      </c>
      <c r="F483" s="35"/>
    </row>
    <row r="484" spans="1:6" x14ac:dyDescent="0.3">
      <c r="A484" s="23">
        <f t="shared" si="16"/>
        <v>40458</v>
      </c>
      <c r="B484" s="23">
        <v>457</v>
      </c>
      <c r="C484" s="34"/>
      <c r="D484" s="35"/>
      <c r="E484" s="35"/>
      <c r="F484" s="35"/>
    </row>
    <row r="485" spans="1:6" x14ac:dyDescent="0.3">
      <c r="A485" s="23">
        <f t="shared" si="16"/>
        <v>40459</v>
      </c>
      <c r="B485" s="23">
        <v>458</v>
      </c>
      <c r="C485" s="34" t="s">
        <v>9</v>
      </c>
      <c r="D485" s="35" t="s">
        <v>169</v>
      </c>
      <c r="E485" s="35" t="s">
        <v>148</v>
      </c>
      <c r="F485" s="35"/>
    </row>
    <row r="486" spans="1:6" x14ac:dyDescent="0.3">
      <c r="A486" s="23">
        <f t="shared" si="16"/>
        <v>40460</v>
      </c>
      <c r="B486" s="23">
        <v>459</v>
      </c>
      <c r="C486" s="34"/>
      <c r="D486" s="35"/>
      <c r="E486" s="35"/>
      <c r="F486" s="35"/>
    </row>
    <row r="487" spans="1:6" x14ac:dyDescent="0.3">
      <c r="A487" s="23">
        <f t="shared" si="16"/>
        <v>40461</v>
      </c>
      <c r="B487" s="23">
        <v>460</v>
      </c>
      <c r="C487" s="34" t="s">
        <v>210</v>
      </c>
      <c r="D487" s="35" t="s">
        <v>169</v>
      </c>
      <c r="E487" s="35" t="s">
        <v>148</v>
      </c>
      <c r="F487" s="35"/>
    </row>
    <row r="488" spans="1:6" x14ac:dyDescent="0.3">
      <c r="A488" s="23">
        <f t="shared" si="16"/>
        <v>40462</v>
      </c>
      <c r="B488" s="23">
        <v>461</v>
      </c>
      <c r="C488" s="34"/>
      <c r="D488" s="35"/>
      <c r="E488" s="35"/>
      <c r="F488" s="35"/>
    </row>
    <row r="489" spans="1:6" x14ac:dyDescent="0.3">
      <c r="A489" s="23">
        <f t="shared" si="16"/>
        <v>40463</v>
      </c>
      <c r="B489" s="23">
        <v>462</v>
      </c>
      <c r="C489" s="34" t="s">
        <v>221</v>
      </c>
      <c r="D489" s="35" t="s">
        <v>169</v>
      </c>
      <c r="E489" s="35" t="s">
        <v>148</v>
      </c>
      <c r="F489" s="35"/>
    </row>
    <row r="490" spans="1:6" x14ac:dyDescent="0.3">
      <c r="A490" s="23">
        <f t="shared" si="16"/>
        <v>40464</v>
      </c>
      <c r="B490" s="23">
        <v>463</v>
      </c>
      <c r="C490" s="34"/>
      <c r="D490" s="35"/>
      <c r="E490" s="35"/>
      <c r="F490" s="35"/>
    </row>
    <row r="491" spans="1:6" x14ac:dyDescent="0.3">
      <c r="A491" s="23">
        <f t="shared" si="16"/>
        <v>40465</v>
      </c>
      <c r="B491" s="23">
        <v>464</v>
      </c>
      <c r="C491" s="34" t="s">
        <v>233</v>
      </c>
      <c r="D491" s="35" t="s">
        <v>169</v>
      </c>
      <c r="E491" s="35" t="s">
        <v>148</v>
      </c>
      <c r="F491" s="35"/>
    </row>
    <row r="492" spans="1:6" x14ac:dyDescent="0.3">
      <c r="A492" s="23">
        <f t="shared" si="16"/>
        <v>40466</v>
      </c>
      <c r="B492" s="23">
        <v>465</v>
      </c>
      <c r="C492" s="34"/>
      <c r="D492" s="35"/>
      <c r="E492" s="35"/>
      <c r="F492" s="35"/>
    </row>
    <row r="493" spans="1:6" x14ac:dyDescent="0.3">
      <c r="A493" s="23">
        <f t="shared" si="16"/>
        <v>40467</v>
      </c>
      <c r="B493" s="23">
        <v>466</v>
      </c>
      <c r="C493" s="34" t="s">
        <v>10</v>
      </c>
      <c r="D493" s="35" t="s">
        <v>169</v>
      </c>
      <c r="E493" s="35" t="s">
        <v>148</v>
      </c>
      <c r="F493" s="35"/>
    </row>
    <row r="494" spans="1:6" x14ac:dyDescent="0.3">
      <c r="A494" s="23">
        <f t="shared" si="16"/>
        <v>40468</v>
      </c>
      <c r="B494" s="23">
        <v>467</v>
      </c>
      <c r="C494" s="34"/>
      <c r="D494" s="35"/>
      <c r="E494" s="35"/>
      <c r="F494" s="35"/>
    </row>
    <row r="495" spans="1:6" x14ac:dyDescent="0.3">
      <c r="A495" s="23">
        <f t="shared" si="16"/>
        <v>40469</v>
      </c>
      <c r="B495" s="23">
        <v>468</v>
      </c>
      <c r="C495" s="34" t="s">
        <v>211</v>
      </c>
      <c r="D495" s="35" t="s">
        <v>169</v>
      </c>
      <c r="E495" s="35" t="s">
        <v>148</v>
      </c>
      <c r="F495" s="35"/>
    </row>
    <row r="496" spans="1:6" x14ac:dyDescent="0.3">
      <c r="A496" s="23">
        <f t="shared" si="16"/>
        <v>40470</v>
      </c>
      <c r="B496" s="23">
        <v>469</v>
      </c>
      <c r="C496" s="34"/>
      <c r="D496" s="35"/>
      <c r="E496" s="35"/>
      <c r="F496" s="35"/>
    </row>
    <row r="497" spans="1:6" x14ac:dyDescent="0.3">
      <c r="A497" s="23">
        <f t="shared" si="16"/>
        <v>40471</v>
      </c>
      <c r="B497" s="23">
        <v>470</v>
      </c>
      <c r="C497" s="34" t="s">
        <v>222</v>
      </c>
      <c r="D497" s="35" t="s">
        <v>169</v>
      </c>
      <c r="E497" s="35" t="s">
        <v>148</v>
      </c>
      <c r="F497" s="35"/>
    </row>
    <row r="498" spans="1:6" x14ac:dyDescent="0.3">
      <c r="A498" s="23">
        <f t="shared" si="16"/>
        <v>40472</v>
      </c>
      <c r="B498" s="23">
        <v>471</v>
      </c>
      <c r="C498" s="34"/>
      <c r="D498" s="35"/>
      <c r="E498" s="35"/>
      <c r="F498" s="35"/>
    </row>
    <row r="499" spans="1:6" x14ac:dyDescent="0.3">
      <c r="A499" s="23">
        <f t="shared" si="16"/>
        <v>40473</v>
      </c>
      <c r="B499" s="23">
        <v>472</v>
      </c>
      <c r="C499" s="34" t="s">
        <v>234</v>
      </c>
      <c r="D499" s="35" t="s">
        <v>169</v>
      </c>
      <c r="E499" s="35" t="s">
        <v>148</v>
      </c>
      <c r="F499" s="35"/>
    </row>
    <row r="500" spans="1:6" x14ac:dyDescent="0.3">
      <c r="A500" s="23">
        <f t="shared" si="16"/>
        <v>40474</v>
      </c>
      <c r="B500" s="23">
        <v>473</v>
      </c>
      <c r="C500" s="34"/>
      <c r="D500" s="35"/>
      <c r="E500" s="35"/>
      <c r="F500" s="35"/>
    </row>
    <row r="501" spans="1:6" x14ac:dyDescent="0.3">
      <c r="A501" s="23">
        <f t="shared" si="16"/>
        <v>40475</v>
      </c>
      <c r="B501" s="23">
        <v>474</v>
      </c>
      <c r="C501" s="34" t="s">
        <v>11</v>
      </c>
      <c r="D501" s="35" t="s">
        <v>169</v>
      </c>
      <c r="E501" s="35" t="s">
        <v>148</v>
      </c>
      <c r="F501" s="35"/>
    </row>
    <row r="502" spans="1:6" x14ac:dyDescent="0.3">
      <c r="A502" s="23">
        <f t="shared" si="16"/>
        <v>40476</v>
      </c>
      <c r="B502" s="23">
        <v>475</v>
      </c>
      <c r="C502" s="34"/>
      <c r="D502" s="35"/>
      <c r="E502" s="35"/>
      <c r="F502" s="35"/>
    </row>
    <row r="503" spans="1:6" x14ac:dyDescent="0.3">
      <c r="A503" s="23">
        <f t="shared" si="16"/>
        <v>40477</v>
      </c>
      <c r="B503" s="23">
        <v>476</v>
      </c>
      <c r="C503" s="34" t="s">
        <v>290</v>
      </c>
      <c r="D503" s="50"/>
      <c r="E503" s="35" t="s">
        <v>148</v>
      </c>
      <c r="F503" s="50" t="s">
        <v>313</v>
      </c>
    </row>
    <row r="504" spans="1:6" x14ac:dyDescent="0.3">
      <c r="A504" s="23">
        <f t="shared" si="16"/>
        <v>40478</v>
      </c>
      <c r="B504" s="23">
        <v>477</v>
      </c>
      <c r="C504" s="34"/>
      <c r="D504" s="50"/>
      <c r="E504" s="35"/>
      <c r="F504" s="50"/>
    </row>
    <row r="505" spans="1:6" x14ac:dyDescent="0.3">
      <c r="A505" s="23">
        <f t="shared" si="16"/>
        <v>40479</v>
      </c>
      <c r="B505" s="23">
        <v>478</v>
      </c>
      <c r="C505" s="34" t="s">
        <v>291</v>
      </c>
      <c r="D505" s="50"/>
      <c r="E505" s="35" t="s">
        <v>148</v>
      </c>
      <c r="F505" s="50" t="s">
        <v>314</v>
      </c>
    </row>
    <row r="506" spans="1:6" x14ac:dyDescent="0.3">
      <c r="A506" s="23">
        <f t="shared" si="16"/>
        <v>40480</v>
      </c>
      <c r="B506" s="23">
        <v>479</v>
      </c>
      <c r="C506" s="34"/>
      <c r="D506" s="50"/>
      <c r="E506" s="35"/>
      <c r="F506" s="50"/>
    </row>
    <row r="507" spans="1:6" x14ac:dyDescent="0.3">
      <c r="A507" s="23">
        <f t="shared" si="16"/>
        <v>40481</v>
      </c>
      <c r="B507" s="23">
        <v>480</v>
      </c>
      <c r="C507" s="34" t="s">
        <v>290</v>
      </c>
      <c r="D507" s="50"/>
      <c r="E507" s="35" t="s">
        <v>148</v>
      </c>
      <c r="F507" s="50" t="s">
        <v>324</v>
      </c>
    </row>
    <row r="508" spans="1:6" x14ac:dyDescent="0.3">
      <c r="A508" s="23">
        <f t="shared" si="16"/>
        <v>40482</v>
      </c>
      <c r="B508" s="23">
        <v>481</v>
      </c>
      <c r="C508" s="34"/>
      <c r="D508" s="50"/>
      <c r="E508" s="35"/>
      <c r="F508" s="50"/>
    </row>
    <row r="509" spans="1:6" x14ac:dyDescent="0.3">
      <c r="A509" s="23">
        <f t="shared" si="16"/>
        <v>40483</v>
      </c>
      <c r="B509" s="23">
        <v>482</v>
      </c>
      <c r="C509" s="34" t="s">
        <v>291</v>
      </c>
      <c r="D509" s="50"/>
      <c r="E509" s="35" t="s">
        <v>148</v>
      </c>
      <c r="F509" s="50" t="s">
        <v>323</v>
      </c>
    </row>
    <row r="510" spans="1:6" x14ac:dyDescent="0.3">
      <c r="A510" s="23">
        <f t="shared" si="16"/>
        <v>40484</v>
      </c>
      <c r="B510" s="23">
        <v>483</v>
      </c>
      <c r="C510" s="34"/>
      <c r="D510" s="50"/>
      <c r="E510" s="35"/>
      <c r="F510" s="50"/>
    </row>
    <row r="511" spans="1:6" x14ac:dyDescent="0.3">
      <c r="A511" s="23">
        <f t="shared" si="16"/>
        <v>40485</v>
      </c>
      <c r="B511" s="23">
        <v>484</v>
      </c>
      <c r="C511" s="34" t="s">
        <v>290</v>
      </c>
      <c r="D511" s="50"/>
      <c r="E511" s="35" t="s">
        <v>148</v>
      </c>
      <c r="F511" s="50" t="s">
        <v>322</v>
      </c>
    </row>
    <row r="512" spans="1:6" x14ac:dyDescent="0.3">
      <c r="A512" s="23">
        <f t="shared" ref="A512:A528" si="17">B512+40001</f>
        <v>40486</v>
      </c>
      <c r="B512" s="23">
        <v>485</v>
      </c>
      <c r="C512" s="34"/>
      <c r="D512" s="50"/>
      <c r="E512" s="35"/>
      <c r="F512" s="50"/>
    </row>
    <row r="513" spans="1:6" x14ac:dyDescent="0.3">
      <c r="A513" s="23">
        <f t="shared" si="17"/>
        <v>40487</v>
      </c>
      <c r="B513" s="23">
        <v>486</v>
      </c>
      <c r="C513" s="34" t="s">
        <v>291</v>
      </c>
      <c r="D513" s="50"/>
      <c r="E513" s="35" t="s">
        <v>148</v>
      </c>
      <c r="F513" s="50" t="s">
        <v>321</v>
      </c>
    </row>
    <row r="514" spans="1:6" x14ac:dyDescent="0.3">
      <c r="A514" s="23">
        <f t="shared" si="17"/>
        <v>40488</v>
      </c>
      <c r="B514" s="23">
        <v>487</v>
      </c>
      <c r="C514" s="34"/>
      <c r="D514" s="50"/>
      <c r="E514" s="35"/>
      <c r="F514" s="50"/>
    </row>
    <row r="515" spans="1:6" x14ac:dyDescent="0.3">
      <c r="A515" s="23">
        <f t="shared" si="17"/>
        <v>40489</v>
      </c>
      <c r="B515" s="23">
        <v>488</v>
      </c>
      <c r="C515" s="34" t="s">
        <v>290</v>
      </c>
      <c r="D515" s="50"/>
      <c r="E515" s="35" t="s">
        <v>148</v>
      </c>
      <c r="F515" s="50" t="s">
        <v>320</v>
      </c>
    </row>
    <row r="516" spans="1:6" x14ac:dyDescent="0.3">
      <c r="A516" s="23">
        <f t="shared" si="17"/>
        <v>40490</v>
      </c>
      <c r="B516" s="23">
        <v>489</v>
      </c>
      <c r="C516" s="34"/>
      <c r="D516" s="50"/>
      <c r="E516" s="35"/>
      <c r="F516" s="50"/>
    </row>
    <row r="517" spans="1:6" x14ac:dyDescent="0.3">
      <c r="A517" s="23">
        <f t="shared" si="17"/>
        <v>40491</v>
      </c>
      <c r="B517" s="23">
        <v>490</v>
      </c>
      <c r="C517" s="34" t="s">
        <v>291</v>
      </c>
      <c r="D517" s="50"/>
      <c r="E517" s="35" t="s">
        <v>148</v>
      </c>
      <c r="F517" s="50" t="s">
        <v>319</v>
      </c>
    </row>
    <row r="518" spans="1:6" x14ac:dyDescent="0.3">
      <c r="A518" s="23">
        <f t="shared" si="17"/>
        <v>40492</v>
      </c>
      <c r="B518" s="23">
        <v>491</v>
      </c>
      <c r="C518" s="34"/>
      <c r="D518" s="50"/>
      <c r="E518" s="35"/>
      <c r="F518" s="50"/>
    </row>
    <row r="519" spans="1:6" x14ac:dyDescent="0.3">
      <c r="A519" s="23">
        <f t="shared" si="17"/>
        <v>40493</v>
      </c>
      <c r="B519" s="23">
        <v>492</v>
      </c>
      <c r="C519" s="34" t="s">
        <v>290</v>
      </c>
      <c r="D519" s="50"/>
      <c r="E519" s="35" t="s">
        <v>148</v>
      </c>
      <c r="F519" s="50" t="s">
        <v>318</v>
      </c>
    </row>
    <row r="520" spans="1:6" x14ac:dyDescent="0.3">
      <c r="A520" s="23">
        <f t="shared" si="17"/>
        <v>40494</v>
      </c>
      <c r="B520" s="23">
        <v>493</v>
      </c>
      <c r="C520" s="34"/>
      <c r="D520" s="50"/>
      <c r="E520" s="35"/>
      <c r="F520" s="50"/>
    </row>
    <row r="521" spans="1:6" x14ac:dyDescent="0.3">
      <c r="A521" s="23">
        <f t="shared" si="17"/>
        <v>40495</v>
      </c>
      <c r="B521" s="23">
        <v>494</v>
      </c>
      <c r="C521" s="34" t="s">
        <v>291</v>
      </c>
      <c r="D521" s="50"/>
      <c r="E521" s="35" t="s">
        <v>148</v>
      </c>
      <c r="F521" s="50" t="s">
        <v>317</v>
      </c>
    </row>
    <row r="522" spans="1:6" x14ac:dyDescent="0.3">
      <c r="A522" s="23">
        <f t="shared" si="17"/>
        <v>40496</v>
      </c>
      <c r="B522" s="23">
        <v>495</v>
      </c>
      <c r="C522" s="34"/>
      <c r="D522" s="50"/>
      <c r="E522" s="35"/>
      <c r="F522" s="50"/>
    </row>
    <row r="523" spans="1:6" x14ac:dyDescent="0.3">
      <c r="A523" s="23">
        <f t="shared" si="17"/>
        <v>40497</v>
      </c>
      <c r="B523" s="23">
        <v>496</v>
      </c>
      <c r="C523" s="34" t="s">
        <v>290</v>
      </c>
      <c r="D523" s="50"/>
      <c r="E523" s="35" t="s">
        <v>148</v>
      </c>
      <c r="F523" s="50" t="s">
        <v>315</v>
      </c>
    </row>
    <row r="524" spans="1:6" x14ac:dyDescent="0.3">
      <c r="A524" s="23">
        <f t="shared" si="17"/>
        <v>40498</v>
      </c>
      <c r="B524" s="23">
        <v>497</v>
      </c>
      <c r="C524" s="34"/>
      <c r="D524" s="50"/>
      <c r="E524" s="35"/>
      <c r="F524" s="50"/>
    </row>
    <row r="525" spans="1:6" x14ac:dyDescent="0.3">
      <c r="A525" s="23">
        <f t="shared" si="17"/>
        <v>40499</v>
      </c>
      <c r="B525" s="23">
        <v>498</v>
      </c>
      <c r="C525" s="34" t="s">
        <v>291</v>
      </c>
      <c r="D525" s="50"/>
      <c r="E525" s="35" t="s">
        <v>148</v>
      </c>
      <c r="F525" s="50" t="s">
        <v>316</v>
      </c>
    </row>
    <row r="526" spans="1:6" x14ac:dyDescent="0.3">
      <c r="A526" s="23">
        <f t="shared" si="17"/>
        <v>40500</v>
      </c>
      <c r="B526" s="23">
        <v>499</v>
      </c>
      <c r="C526" s="34"/>
      <c r="D526" s="50"/>
      <c r="E526" s="35"/>
      <c r="F526" s="50"/>
    </row>
    <row r="527" spans="1:6" x14ac:dyDescent="0.3">
      <c r="A527" s="23">
        <f t="shared" si="17"/>
        <v>40501</v>
      </c>
      <c r="B527" s="23">
        <v>500</v>
      </c>
      <c r="C527" s="61" t="s">
        <v>354</v>
      </c>
      <c r="D527" s="35"/>
      <c r="E527" s="35"/>
      <c r="F527" s="35" t="s">
        <v>358</v>
      </c>
    </row>
    <row r="528" spans="1:6" x14ac:dyDescent="0.3">
      <c r="A528" s="23">
        <f t="shared" si="17"/>
        <v>40502</v>
      </c>
      <c r="B528" s="23">
        <v>501</v>
      </c>
      <c r="C528" s="61"/>
      <c r="D528" s="35"/>
      <c r="E528" s="35"/>
      <c r="F528" s="35"/>
    </row>
    <row r="529" spans="1:6" x14ac:dyDescent="0.3">
      <c r="A529" s="23"/>
      <c r="B529" s="23" t="s">
        <v>350</v>
      </c>
      <c r="C529" s="29"/>
      <c r="D529" s="30"/>
      <c r="E529" s="30"/>
      <c r="F529" s="31"/>
    </row>
    <row r="530" spans="1:6" x14ac:dyDescent="0.3">
      <c r="A530" s="51" t="s">
        <v>349</v>
      </c>
      <c r="B530" s="52"/>
      <c r="C530" s="52"/>
      <c r="D530" s="52"/>
      <c r="E530" s="52"/>
      <c r="F530" s="53"/>
    </row>
    <row r="531" spans="1:6" ht="28" x14ac:dyDescent="0.3">
      <c r="A531" s="4">
        <f>B531+40001</f>
        <v>40551</v>
      </c>
      <c r="B531" s="4">
        <v>550</v>
      </c>
      <c r="C531" s="17" t="s">
        <v>351</v>
      </c>
      <c r="F531" s="17" t="s">
        <v>355</v>
      </c>
    </row>
    <row r="532" spans="1:6" ht="28" x14ac:dyDescent="0.3">
      <c r="A532" s="4">
        <f t="shared" ref="A532:A540" si="18">B532+40001</f>
        <v>40552</v>
      </c>
      <c r="B532" s="4">
        <v>551</v>
      </c>
      <c r="C532" s="17" t="s">
        <v>352</v>
      </c>
      <c r="D532" s="5" t="s">
        <v>122</v>
      </c>
      <c r="F532" s="17" t="s">
        <v>356</v>
      </c>
    </row>
    <row r="533" spans="1:6" ht="28" x14ac:dyDescent="0.3">
      <c r="A533" s="4">
        <f t="shared" si="18"/>
        <v>40553</v>
      </c>
      <c r="B533" s="4">
        <v>552</v>
      </c>
      <c r="C533" s="17" t="s">
        <v>353</v>
      </c>
      <c r="D533" s="5" t="s">
        <v>122</v>
      </c>
      <c r="F533" s="17" t="s">
        <v>357</v>
      </c>
    </row>
    <row r="534" spans="1:6" x14ac:dyDescent="0.3">
      <c r="A534" s="4">
        <f t="shared" si="18"/>
        <v>40554</v>
      </c>
      <c r="B534" s="4">
        <v>553</v>
      </c>
      <c r="C534" s="41" t="s">
        <v>354</v>
      </c>
      <c r="D534" s="39"/>
      <c r="E534" s="39"/>
      <c r="F534" s="39" t="s">
        <v>358</v>
      </c>
    </row>
    <row r="535" spans="1:6" x14ac:dyDescent="0.3">
      <c r="A535" s="4">
        <f t="shared" si="18"/>
        <v>40555</v>
      </c>
      <c r="B535" s="4">
        <v>554</v>
      </c>
      <c r="C535" s="41"/>
      <c r="D535" s="39"/>
      <c r="E535" s="39"/>
      <c r="F535" s="39"/>
    </row>
    <row r="536" spans="1:6" x14ac:dyDescent="0.3">
      <c r="A536" s="4">
        <f t="shared" si="18"/>
        <v>40556</v>
      </c>
      <c r="B536" s="4">
        <v>555</v>
      </c>
    </row>
    <row r="537" spans="1:6" x14ac:dyDescent="0.3">
      <c r="A537" s="4">
        <f t="shared" si="18"/>
        <v>40557</v>
      </c>
      <c r="B537" s="4">
        <v>556</v>
      </c>
    </row>
    <row r="538" spans="1:6" x14ac:dyDescent="0.3">
      <c r="A538" s="4">
        <f t="shared" si="18"/>
        <v>40558</v>
      </c>
      <c r="B538" s="4">
        <v>557</v>
      </c>
    </row>
    <row r="539" spans="1:6" x14ac:dyDescent="0.3">
      <c r="A539" s="4">
        <f t="shared" si="18"/>
        <v>40559</v>
      </c>
      <c r="B539" s="4">
        <v>558</v>
      </c>
    </row>
    <row r="540" spans="1:6" x14ac:dyDescent="0.3">
      <c r="A540" s="4">
        <f t="shared" si="18"/>
        <v>40560</v>
      </c>
      <c r="B540" s="4">
        <v>559</v>
      </c>
    </row>
    <row r="541" spans="1:6" x14ac:dyDescent="0.3">
      <c r="A541" s="51" t="s">
        <v>417</v>
      </c>
      <c r="B541" s="52"/>
      <c r="C541" s="52"/>
      <c r="D541" s="52"/>
      <c r="E541" s="52"/>
      <c r="F541" s="53"/>
    </row>
    <row r="542" spans="1:6" x14ac:dyDescent="0.3">
      <c r="A542" s="4">
        <f>B542+40001</f>
        <v>40561</v>
      </c>
      <c r="B542" s="4">
        <v>560</v>
      </c>
      <c r="C542" s="54" t="s">
        <v>418</v>
      </c>
    </row>
    <row r="543" spans="1:6" x14ac:dyDescent="0.3">
      <c r="A543" s="4">
        <f t="shared" ref="A543:A595" si="19">B543+40001</f>
        <v>40562</v>
      </c>
      <c r="B543" s="4">
        <v>561</v>
      </c>
      <c r="C543" s="54"/>
    </row>
    <row r="544" spans="1:6" x14ac:dyDescent="0.3">
      <c r="A544" s="4">
        <f t="shared" si="19"/>
        <v>40563</v>
      </c>
      <c r="B544" s="4">
        <v>562</v>
      </c>
      <c r="C544" s="54" t="s">
        <v>419</v>
      </c>
    </row>
    <row r="545" spans="1:3" ht="13.9" customHeight="1" x14ac:dyDescent="0.3">
      <c r="A545" s="4">
        <f t="shared" si="19"/>
        <v>40564</v>
      </c>
      <c r="B545" s="4">
        <v>563</v>
      </c>
      <c r="C545" s="54"/>
    </row>
    <row r="546" spans="1:3" ht="13.9" customHeight="1" x14ac:dyDescent="0.3">
      <c r="A546" s="4">
        <f t="shared" si="19"/>
        <v>40565</v>
      </c>
      <c r="B546" s="4">
        <v>564</v>
      </c>
      <c r="C546" s="54" t="s">
        <v>420</v>
      </c>
    </row>
    <row r="547" spans="1:3" x14ac:dyDescent="0.3">
      <c r="A547" s="4">
        <f t="shared" si="19"/>
        <v>40566</v>
      </c>
      <c r="B547" s="4">
        <v>565</v>
      </c>
      <c r="C547" s="54"/>
    </row>
    <row r="548" spans="1:3" x14ac:dyDescent="0.3">
      <c r="A548" s="4">
        <f t="shared" si="19"/>
        <v>40567</v>
      </c>
      <c r="B548" s="4">
        <v>566</v>
      </c>
      <c r="C548" s="54" t="s">
        <v>421</v>
      </c>
    </row>
    <row r="549" spans="1:3" ht="14.25" customHeight="1" x14ac:dyDescent="0.3">
      <c r="A549" s="4">
        <f t="shared" si="19"/>
        <v>40568</v>
      </c>
      <c r="B549" s="4">
        <v>567</v>
      </c>
      <c r="C549" s="54"/>
    </row>
    <row r="550" spans="1:3" ht="13.9" customHeight="1" x14ac:dyDescent="0.3">
      <c r="A550" s="4">
        <f t="shared" si="19"/>
        <v>40569</v>
      </c>
      <c r="B550" s="4">
        <v>568</v>
      </c>
      <c r="C550" s="54" t="s">
        <v>422</v>
      </c>
    </row>
    <row r="551" spans="1:3" x14ac:dyDescent="0.3">
      <c r="A551" s="4">
        <f t="shared" si="19"/>
        <v>40570</v>
      </c>
      <c r="B551" s="4">
        <v>569</v>
      </c>
      <c r="C551" s="54"/>
    </row>
    <row r="552" spans="1:3" x14ac:dyDescent="0.3">
      <c r="A552" s="4">
        <f t="shared" si="19"/>
        <v>40571</v>
      </c>
      <c r="B552" s="4">
        <v>570</v>
      </c>
      <c r="C552" s="54" t="s">
        <v>423</v>
      </c>
    </row>
    <row r="553" spans="1:3" x14ac:dyDescent="0.3">
      <c r="A553" s="4">
        <f t="shared" si="19"/>
        <v>40572</v>
      </c>
      <c r="B553" s="4">
        <v>571</v>
      </c>
      <c r="C553" s="54"/>
    </row>
    <row r="554" spans="1:3" x14ac:dyDescent="0.3">
      <c r="A554" s="4">
        <f t="shared" si="19"/>
        <v>40573</v>
      </c>
      <c r="B554" s="4">
        <v>572</v>
      </c>
      <c r="C554" s="54" t="s">
        <v>424</v>
      </c>
    </row>
    <row r="555" spans="1:3" x14ac:dyDescent="0.3">
      <c r="A555" s="4">
        <f t="shared" si="19"/>
        <v>40574</v>
      </c>
      <c r="B555" s="4">
        <v>573</v>
      </c>
      <c r="C555" s="54"/>
    </row>
    <row r="556" spans="1:3" x14ac:dyDescent="0.3">
      <c r="A556" s="4">
        <f t="shared" si="19"/>
        <v>40575</v>
      </c>
      <c r="B556" s="4">
        <v>574</v>
      </c>
      <c r="C556" s="54" t="s">
        <v>425</v>
      </c>
    </row>
    <row r="557" spans="1:3" x14ac:dyDescent="0.3">
      <c r="A557" s="4">
        <f t="shared" si="19"/>
        <v>40576</v>
      </c>
      <c r="B557" s="4">
        <v>575</v>
      </c>
      <c r="C557" s="54"/>
    </row>
    <row r="558" spans="1:3" x14ac:dyDescent="0.3">
      <c r="A558" s="4">
        <f t="shared" si="19"/>
        <v>40577</v>
      </c>
      <c r="B558" s="4">
        <v>576</v>
      </c>
      <c r="C558" s="54" t="s">
        <v>5</v>
      </c>
    </row>
    <row r="559" spans="1:3" x14ac:dyDescent="0.3">
      <c r="A559" s="4">
        <f t="shared" si="19"/>
        <v>40578</v>
      </c>
      <c r="B559" s="4">
        <v>577</v>
      </c>
      <c r="C559" s="54"/>
    </row>
    <row r="560" spans="1:3" x14ac:dyDescent="0.3">
      <c r="A560" s="4">
        <f t="shared" si="19"/>
        <v>40579</v>
      </c>
      <c r="B560" s="4">
        <v>578</v>
      </c>
      <c r="C560" s="54" t="s">
        <v>434</v>
      </c>
    </row>
    <row r="561" spans="1:3" x14ac:dyDescent="0.3">
      <c r="A561" s="4">
        <f t="shared" si="19"/>
        <v>40580</v>
      </c>
      <c r="B561" s="4">
        <v>579</v>
      </c>
      <c r="C561" s="54"/>
    </row>
    <row r="562" spans="1:3" x14ac:dyDescent="0.3">
      <c r="A562" s="4">
        <f t="shared" si="19"/>
        <v>40581</v>
      </c>
      <c r="B562" s="4">
        <v>580</v>
      </c>
      <c r="C562" s="54" t="s">
        <v>435</v>
      </c>
    </row>
    <row r="563" spans="1:3" x14ac:dyDescent="0.3">
      <c r="A563" s="4">
        <f t="shared" si="19"/>
        <v>40582</v>
      </c>
      <c r="B563" s="4">
        <v>581</v>
      </c>
      <c r="C563" s="54"/>
    </row>
    <row r="564" spans="1:3" x14ac:dyDescent="0.3">
      <c r="A564" s="4">
        <f t="shared" si="19"/>
        <v>40583</v>
      </c>
      <c r="B564" s="4">
        <v>582</v>
      </c>
      <c r="C564" s="54" t="s">
        <v>436</v>
      </c>
    </row>
    <row r="565" spans="1:3" x14ac:dyDescent="0.3">
      <c r="A565" s="4">
        <f t="shared" si="19"/>
        <v>40584</v>
      </c>
      <c r="B565" s="4">
        <v>583</v>
      </c>
      <c r="C565" s="54"/>
    </row>
    <row r="566" spans="1:3" x14ac:dyDescent="0.3">
      <c r="A566" s="4">
        <f t="shared" si="19"/>
        <v>40585</v>
      </c>
      <c r="B566" s="4">
        <v>584</v>
      </c>
      <c r="C566" s="54" t="s">
        <v>437</v>
      </c>
    </row>
    <row r="567" spans="1:3" x14ac:dyDescent="0.3">
      <c r="A567" s="4">
        <f t="shared" si="19"/>
        <v>40586</v>
      </c>
      <c r="B567" s="4">
        <v>585</v>
      </c>
      <c r="C567" s="54"/>
    </row>
    <row r="568" spans="1:3" x14ac:dyDescent="0.3">
      <c r="A568" s="4">
        <f t="shared" si="19"/>
        <v>40587</v>
      </c>
      <c r="B568" s="4">
        <v>586</v>
      </c>
      <c r="C568" s="54" t="s">
        <v>438</v>
      </c>
    </row>
    <row r="569" spans="1:3" x14ac:dyDescent="0.3">
      <c r="A569" s="4">
        <f t="shared" si="19"/>
        <v>40588</v>
      </c>
      <c r="B569" s="4">
        <v>587</v>
      </c>
      <c r="C569" s="54"/>
    </row>
    <row r="570" spans="1:3" x14ac:dyDescent="0.3">
      <c r="A570" s="4">
        <f t="shared" si="19"/>
        <v>40589</v>
      </c>
      <c r="B570" s="4">
        <v>588</v>
      </c>
      <c r="C570" s="54" t="s">
        <v>433</v>
      </c>
    </row>
    <row r="571" spans="1:3" x14ac:dyDescent="0.3">
      <c r="A571" s="4">
        <f t="shared" si="19"/>
        <v>40590</v>
      </c>
      <c r="B571" s="4">
        <v>589</v>
      </c>
      <c r="C571" s="54"/>
    </row>
    <row r="572" spans="1:3" x14ac:dyDescent="0.3">
      <c r="A572" s="4">
        <f t="shared" si="19"/>
        <v>40591</v>
      </c>
      <c r="B572" s="4">
        <v>590</v>
      </c>
      <c r="C572" s="54" t="s">
        <v>426</v>
      </c>
    </row>
    <row r="573" spans="1:3" x14ac:dyDescent="0.3">
      <c r="A573" s="4">
        <f t="shared" si="19"/>
        <v>40592</v>
      </c>
      <c r="B573" s="4">
        <v>591</v>
      </c>
      <c r="C573" s="54"/>
    </row>
    <row r="574" spans="1:3" x14ac:dyDescent="0.3">
      <c r="A574" s="4">
        <f t="shared" si="19"/>
        <v>40593</v>
      </c>
      <c r="B574" s="4">
        <v>592</v>
      </c>
      <c r="C574" s="54" t="s">
        <v>427</v>
      </c>
    </row>
    <row r="575" spans="1:3" x14ac:dyDescent="0.3">
      <c r="A575" s="4">
        <f t="shared" si="19"/>
        <v>40594</v>
      </c>
      <c r="B575" s="4">
        <v>593</v>
      </c>
      <c r="C575" s="54"/>
    </row>
    <row r="576" spans="1:3" x14ac:dyDescent="0.3">
      <c r="A576" s="4">
        <f t="shared" si="19"/>
        <v>40595</v>
      </c>
      <c r="B576" s="4">
        <v>594</v>
      </c>
      <c r="C576" s="54" t="s">
        <v>428</v>
      </c>
    </row>
    <row r="577" spans="1:3" x14ac:dyDescent="0.3">
      <c r="A577" s="4">
        <f t="shared" si="19"/>
        <v>40596</v>
      </c>
      <c r="B577" s="4">
        <v>595</v>
      </c>
      <c r="C577" s="54"/>
    </row>
    <row r="578" spans="1:3" x14ac:dyDescent="0.3">
      <c r="A578" s="4">
        <f t="shared" si="19"/>
        <v>40597</v>
      </c>
      <c r="B578" s="4">
        <v>596</v>
      </c>
      <c r="C578" s="54" t="s">
        <v>429</v>
      </c>
    </row>
    <row r="579" spans="1:3" x14ac:dyDescent="0.3">
      <c r="A579" s="4">
        <f t="shared" si="19"/>
        <v>40598</v>
      </c>
      <c r="B579" s="4">
        <v>597</v>
      </c>
      <c r="C579" s="54"/>
    </row>
    <row r="580" spans="1:3" x14ac:dyDescent="0.3">
      <c r="A580" s="4">
        <f t="shared" si="19"/>
        <v>40599</v>
      </c>
      <c r="B580" s="4">
        <v>598</v>
      </c>
      <c r="C580" s="54" t="s">
        <v>430</v>
      </c>
    </row>
    <row r="581" spans="1:3" x14ac:dyDescent="0.3">
      <c r="A581" s="4">
        <f t="shared" si="19"/>
        <v>40600</v>
      </c>
      <c r="B581" s="4">
        <v>599</v>
      </c>
      <c r="C581" s="54"/>
    </row>
    <row r="582" spans="1:3" x14ac:dyDescent="0.3">
      <c r="A582" s="4">
        <f t="shared" si="19"/>
        <v>40601</v>
      </c>
      <c r="B582" s="4">
        <v>600</v>
      </c>
      <c r="C582" s="54" t="s">
        <v>431</v>
      </c>
    </row>
    <row r="583" spans="1:3" x14ac:dyDescent="0.3">
      <c r="A583" s="4">
        <f t="shared" si="19"/>
        <v>40602</v>
      </c>
      <c r="B583" s="4">
        <v>601</v>
      </c>
      <c r="C583" s="54"/>
    </row>
    <row r="584" spans="1:3" x14ac:dyDescent="0.3">
      <c r="A584" s="4">
        <f t="shared" si="19"/>
        <v>40603</v>
      </c>
      <c r="B584" s="4">
        <v>602</v>
      </c>
      <c r="C584" s="54"/>
    </row>
    <row r="585" spans="1:3" x14ac:dyDescent="0.3">
      <c r="A585" s="4">
        <f t="shared" si="19"/>
        <v>40604</v>
      </c>
      <c r="B585" s="4">
        <v>603</v>
      </c>
      <c r="C585" s="54"/>
    </row>
    <row r="586" spans="1:3" x14ac:dyDescent="0.3">
      <c r="A586" s="4">
        <f t="shared" si="19"/>
        <v>40605</v>
      </c>
      <c r="B586" s="4">
        <v>604</v>
      </c>
      <c r="C586" s="54"/>
    </row>
    <row r="587" spans="1:3" x14ac:dyDescent="0.3">
      <c r="A587" s="4">
        <f t="shared" si="19"/>
        <v>40606</v>
      </c>
      <c r="B587" s="4">
        <v>605</v>
      </c>
      <c r="C587" s="54"/>
    </row>
    <row r="588" spans="1:3" x14ac:dyDescent="0.3">
      <c r="A588" s="4">
        <f t="shared" si="19"/>
        <v>40607</v>
      </c>
      <c r="B588" s="4">
        <v>606</v>
      </c>
      <c r="C588" s="54"/>
    </row>
    <row r="589" spans="1:3" x14ac:dyDescent="0.3">
      <c r="A589" s="4">
        <f t="shared" si="19"/>
        <v>40608</v>
      </c>
      <c r="B589" s="4">
        <v>607</v>
      </c>
      <c r="C589" s="54"/>
    </row>
    <row r="590" spans="1:3" x14ac:dyDescent="0.3">
      <c r="A590" s="4">
        <f t="shared" si="19"/>
        <v>40609</v>
      </c>
      <c r="B590" s="4">
        <v>608</v>
      </c>
      <c r="C590" s="54"/>
    </row>
    <row r="591" spans="1:3" x14ac:dyDescent="0.3">
      <c r="A591" s="4">
        <f t="shared" si="19"/>
        <v>40610</v>
      </c>
      <c r="B591" s="4">
        <v>609</v>
      </c>
      <c r="C591" s="54"/>
    </row>
    <row r="592" spans="1:3" x14ac:dyDescent="0.3">
      <c r="A592" s="4">
        <f t="shared" si="19"/>
        <v>40611</v>
      </c>
      <c r="B592" s="4">
        <v>610</v>
      </c>
      <c r="C592" s="54"/>
    </row>
    <row r="593" spans="1:6" x14ac:dyDescent="0.3">
      <c r="A593" s="4">
        <f t="shared" si="19"/>
        <v>40612</v>
      </c>
      <c r="B593" s="4">
        <v>611</v>
      </c>
      <c r="C593" s="54"/>
    </row>
    <row r="594" spans="1:6" x14ac:dyDescent="0.3">
      <c r="A594" s="4">
        <f t="shared" si="19"/>
        <v>40613</v>
      </c>
      <c r="B594" s="4">
        <v>612</v>
      </c>
    </row>
    <row r="595" spans="1:6" x14ac:dyDescent="0.3">
      <c r="A595" s="4">
        <f t="shared" si="19"/>
        <v>40614</v>
      </c>
      <c r="B595" s="4">
        <v>613</v>
      </c>
    </row>
    <row r="597" spans="1:6" x14ac:dyDescent="0.3">
      <c r="A597" s="57" t="s">
        <v>610</v>
      </c>
      <c r="B597" s="57"/>
      <c r="C597" s="57"/>
      <c r="D597" s="57"/>
      <c r="E597" s="57"/>
      <c r="F597" s="57"/>
    </row>
    <row r="598" spans="1:6" x14ac:dyDescent="0.3">
      <c r="A598" s="4">
        <f>40001+B598</f>
        <v>40651</v>
      </c>
      <c r="B598" s="4">
        <v>650</v>
      </c>
      <c r="C598" s="55" t="s">
        <v>614</v>
      </c>
      <c r="D598" s="55" t="s">
        <v>611</v>
      </c>
      <c r="E598" s="55">
        <v>0</v>
      </c>
      <c r="F598" s="55" t="s">
        <v>612</v>
      </c>
    </row>
    <row r="599" spans="1:6" x14ac:dyDescent="0.3">
      <c r="A599" s="4">
        <f t="shared" ref="A599:A633" si="20">40001+B599</f>
        <v>40652</v>
      </c>
      <c r="B599" s="4">
        <v>651</v>
      </c>
      <c r="C599" s="56"/>
      <c r="D599" s="56"/>
      <c r="E599" s="56"/>
      <c r="F599" s="56"/>
    </row>
    <row r="600" spans="1:6" x14ac:dyDescent="0.3">
      <c r="A600" s="4">
        <f t="shared" si="20"/>
        <v>40653</v>
      </c>
      <c r="B600" s="4">
        <v>652</v>
      </c>
      <c r="C600" s="55" t="s">
        <v>615</v>
      </c>
      <c r="D600" s="55" t="s">
        <v>611</v>
      </c>
      <c r="E600" s="55">
        <v>0</v>
      </c>
      <c r="F600" s="55" t="s">
        <v>612</v>
      </c>
    </row>
    <row r="601" spans="1:6" x14ac:dyDescent="0.3">
      <c r="A601" s="4">
        <f t="shared" si="20"/>
        <v>40654</v>
      </c>
      <c r="B601" s="4">
        <v>653</v>
      </c>
      <c r="C601" s="56"/>
      <c r="D601" s="56"/>
      <c r="E601" s="56"/>
      <c r="F601" s="56"/>
    </row>
    <row r="602" spans="1:6" x14ac:dyDescent="0.3">
      <c r="A602" s="4">
        <f t="shared" si="20"/>
        <v>40655</v>
      </c>
      <c r="B602" s="4">
        <v>654</v>
      </c>
      <c r="C602" s="55" t="s">
        <v>616</v>
      </c>
      <c r="D602" s="55" t="s">
        <v>611</v>
      </c>
      <c r="E602" s="55">
        <v>0</v>
      </c>
      <c r="F602" s="55" t="s">
        <v>612</v>
      </c>
    </row>
    <row r="603" spans="1:6" x14ac:dyDescent="0.3">
      <c r="A603" s="4">
        <f t="shared" si="20"/>
        <v>40656</v>
      </c>
      <c r="B603" s="4">
        <v>655</v>
      </c>
      <c r="C603" s="56"/>
      <c r="D603" s="56"/>
      <c r="E603" s="56"/>
      <c r="F603" s="56"/>
    </row>
    <row r="604" spans="1:6" x14ac:dyDescent="0.3">
      <c r="A604" s="4">
        <f t="shared" si="20"/>
        <v>40657</v>
      </c>
      <c r="B604" s="4">
        <v>656</v>
      </c>
      <c r="C604" s="55" t="s">
        <v>617</v>
      </c>
      <c r="D604" s="55" t="s">
        <v>611</v>
      </c>
      <c r="E604" s="55">
        <v>0</v>
      </c>
      <c r="F604" s="55" t="s">
        <v>612</v>
      </c>
    </row>
    <row r="605" spans="1:6" x14ac:dyDescent="0.3">
      <c r="A605" s="4">
        <f t="shared" si="20"/>
        <v>40658</v>
      </c>
      <c r="B605" s="4">
        <v>657</v>
      </c>
      <c r="C605" s="56"/>
      <c r="D605" s="56"/>
      <c r="E605" s="56"/>
      <c r="F605" s="56"/>
    </row>
    <row r="606" spans="1:6" x14ac:dyDescent="0.3">
      <c r="A606" s="4">
        <f t="shared" si="20"/>
        <v>40659</v>
      </c>
      <c r="B606" s="4">
        <v>658</v>
      </c>
      <c r="C606" s="55" t="s">
        <v>618</v>
      </c>
      <c r="D606" s="55" t="s">
        <v>611</v>
      </c>
      <c r="E606" s="55">
        <v>0</v>
      </c>
      <c r="F606" s="55" t="s">
        <v>612</v>
      </c>
    </row>
    <row r="607" spans="1:6" x14ac:dyDescent="0.3">
      <c r="A607" s="4">
        <f t="shared" si="20"/>
        <v>40660</v>
      </c>
      <c r="B607" s="4">
        <v>659</v>
      </c>
      <c r="C607" s="56"/>
      <c r="D607" s="56"/>
      <c r="E607" s="56"/>
      <c r="F607" s="56"/>
    </row>
    <row r="608" spans="1:6" x14ac:dyDescent="0.3">
      <c r="A608" s="4">
        <f t="shared" si="20"/>
        <v>40661</v>
      </c>
      <c r="B608" s="4">
        <v>660</v>
      </c>
      <c r="C608" s="55" t="s">
        <v>619</v>
      </c>
      <c r="D608" s="55" t="s">
        <v>611</v>
      </c>
      <c r="E608" s="55">
        <v>0</v>
      </c>
      <c r="F608" s="55" t="s">
        <v>612</v>
      </c>
    </row>
    <row r="609" spans="1:6" x14ac:dyDescent="0.3">
      <c r="A609" s="4">
        <f t="shared" si="20"/>
        <v>40662</v>
      </c>
      <c r="B609" s="4">
        <v>661</v>
      </c>
      <c r="C609" s="56"/>
      <c r="D609" s="56"/>
      <c r="E609" s="56"/>
      <c r="F609" s="56"/>
    </row>
    <row r="610" spans="1:6" x14ac:dyDescent="0.3">
      <c r="A610" s="4">
        <f t="shared" si="20"/>
        <v>40663</v>
      </c>
      <c r="B610" s="4">
        <v>662</v>
      </c>
      <c r="C610" s="55" t="s">
        <v>620</v>
      </c>
      <c r="D610" s="55" t="s">
        <v>611</v>
      </c>
      <c r="E610" s="55">
        <v>0</v>
      </c>
      <c r="F610" s="55" t="s">
        <v>612</v>
      </c>
    </row>
    <row r="611" spans="1:6" x14ac:dyDescent="0.3">
      <c r="A611" s="4">
        <f t="shared" si="20"/>
        <v>40664</v>
      </c>
      <c r="B611" s="4">
        <v>663</v>
      </c>
      <c r="C611" s="56"/>
      <c r="D611" s="56"/>
      <c r="E611" s="56"/>
      <c r="F611" s="56"/>
    </row>
    <row r="612" spans="1:6" x14ac:dyDescent="0.3">
      <c r="A612" s="4">
        <f t="shared" si="20"/>
        <v>40665</v>
      </c>
      <c r="B612" s="4">
        <v>664</v>
      </c>
      <c r="C612" s="55" t="s">
        <v>621</v>
      </c>
      <c r="D612" s="55" t="s">
        <v>611</v>
      </c>
      <c r="E612" s="55">
        <v>0</v>
      </c>
      <c r="F612" s="55" t="s">
        <v>612</v>
      </c>
    </row>
    <row r="613" spans="1:6" x14ac:dyDescent="0.3">
      <c r="A613" s="4">
        <f t="shared" si="20"/>
        <v>40666</v>
      </c>
      <c r="B613" s="4">
        <v>665</v>
      </c>
      <c r="C613" s="56"/>
      <c r="D613" s="56"/>
      <c r="E613" s="56"/>
      <c r="F613" s="56"/>
    </row>
    <row r="614" spans="1:6" x14ac:dyDescent="0.3">
      <c r="A614" s="4">
        <f t="shared" si="20"/>
        <v>40667</v>
      </c>
      <c r="B614" s="4">
        <v>666</v>
      </c>
      <c r="C614" s="55" t="s">
        <v>622</v>
      </c>
      <c r="D614" s="55" t="s">
        <v>611</v>
      </c>
      <c r="E614" s="55">
        <v>0</v>
      </c>
      <c r="F614" s="55" t="s">
        <v>612</v>
      </c>
    </row>
    <row r="615" spans="1:6" x14ac:dyDescent="0.3">
      <c r="A615" s="4">
        <f t="shared" si="20"/>
        <v>40668</v>
      </c>
      <c r="B615" s="4">
        <v>667</v>
      </c>
      <c r="C615" s="56"/>
      <c r="D615" s="56"/>
      <c r="E615" s="56"/>
      <c r="F615" s="56"/>
    </row>
    <row r="616" spans="1:6" x14ac:dyDescent="0.3">
      <c r="A616" s="4">
        <f t="shared" si="20"/>
        <v>40669</v>
      </c>
      <c r="B616" s="4">
        <v>668</v>
      </c>
      <c r="C616" s="55" t="s">
        <v>623</v>
      </c>
      <c r="D616" s="55" t="s">
        <v>611</v>
      </c>
      <c r="E616" s="55">
        <v>0</v>
      </c>
      <c r="F616" s="55" t="s">
        <v>612</v>
      </c>
    </row>
    <row r="617" spans="1:6" x14ac:dyDescent="0.3">
      <c r="A617" s="4">
        <f t="shared" si="20"/>
        <v>40670</v>
      </c>
      <c r="B617" s="4">
        <v>669</v>
      </c>
      <c r="C617" s="56"/>
      <c r="D617" s="56"/>
      <c r="E617" s="56"/>
      <c r="F617" s="56"/>
    </row>
    <row r="618" spans="1:6" x14ac:dyDescent="0.3">
      <c r="A618" s="4">
        <f t="shared" si="20"/>
        <v>40671</v>
      </c>
      <c r="B618" s="4">
        <v>670</v>
      </c>
      <c r="C618" s="55" t="s">
        <v>624</v>
      </c>
      <c r="D618" s="55" t="s">
        <v>611</v>
      </c>
      <c r="E618" s="55">
        <v>0</v>
      </c>
      <c r="F618" s="55" t="s">
        <v>612</v>
      </c>
    </row>
    <row r="619" spans="1:6" x14ac:dyDescent="0.3">
      <c r="A619" s="4">
        <f t="shared" si="20"/>
        <v>40672</v>
      </c>
      <c r="B619" s="4">
        <v>671</v>
      </c>
      <c r="C619" s="56"/>
      <c r="D619" s="56"/>
      <c r="E619" s="56"/>
      <c r="F619" s="56"/>
    </row>
    <row r="620" spans="1:6" x14ac:dyDescent="0.3">
      <c r="A620" s="4">
        <f t="shared" si="20"/>
        <v>40673</v>
      </c>
      <c r="B620" s="4">
        <v>672</v>
      </c>
      <c r="C620" s="55" t="s">
        <v>625</v>
      </c>
      <c r="D620" s="55" t="s">
        <v>611</v>
      </c>
      <c r="E620" s="55">
        <v>0</v>
      </c>
      <c r="F620" s="55" t="s">
        <v>612</v>
      </c>
    </row>
    <row r="621" spans="1:6" x14ac:dyDescent="0.3">
      <c r="A621" s="4">
        <f t="shared" si="20"/>
        <v>40674</v>
      </c>
      <c r="B621" s="4">
        <v>673</v>
      </c>
      <c r="C621" s="56"/>
      <c r="D621" s="56"/>
      <c r="E621" s="56"/>
      <c r="F621" s="56"/>
    </row>
    <row r="622" spans="1:6" x14ac:dyDescent="0.3">
      <c r="A622" s="4">
        <f t="shared" si="20"/>
        <v>40675</v>
      </c>
      <c r="B622" s="4">
        <v>674</v>
      </c>
      <c r="C622" s="55" t="s">
        <v>626</v>
      </c>
      <c r="D622" s="55" t="s">
        <v>611</v>
      </c>
      <c r="E622" s="55">
        <v>0</v>
      </c>
      <c r="F622" s="55" t="s">
        <v>612</v>
      </c>
    </row>
    <row r="623" spans="1:6" x14ac:dyDescent="0.3">
      <c r="A623" s="4">
        <f t="shared" si="20"/>
        <v>40676</v>
      </c>
      <c r="B623" s="4">
        <v>675</v>
      </c>
      <c r="C623" s="56"/>
      <c r="D623" s="56"/>
      <c r="E623" s="56"/>
      <c r="F623" s="56"/>
    </row>
    <row r="624" spans="1:6" x14ac:dyDescent="0.3">
      <c r="A624" s="4">
        <f t="shared" si="20"/>
        <v>40677</v>
      </c>
      <c r="B624" s="4">
        <v>676</v>
      </c>
      <c r="C624" s="55" t="s">
        <v>627</v>
      </c>
      <c r="D624" s="55" t="s">
        <v>611</v>
      </c>
      <c r="E624" s="55">
        <v>0</v>
      </c>
      <c r="F624" s="55" t="s">
        <v>612</v>
      </c>
    </row>
    <row r="625" spans="1:6" x14ac:dyDescent="0.3">
      <c r="A625" s="4">
        <f t="shared" si="20"/>
        <v>40678</v>
      </c>
      <c r="B625" s="4">
        <v>677</v>
      </c>
      <c r="C625" s="56"/>
      <c r="D625" s="56"/>
      <c r="E625" s="56"/>
      <c r="F625" s="56"/>
    </row>
    <row r="626" spans="1:6" x14ac:dyDescent="0.3">
      <c r="A626" s="4">
        <f t="shared" si="20"/>
        <v>40679</v>
      </c>
      <c r="B626" s="4">
        <v>678</v>
      </c>
      <c r="C626" s="55" t="s">
        <v>628</v>
      </c>
      <c r="D626" s="55" t="s">
        <v>611</v>
      </c>
      <c r="E626" s="55">
        <v>0</v>
      </c>
      <c r="F626" s="55" t="s">
        <v>612</v>
      </c>
    </row>
    <row r="627" spans="1:6" x14ac:dyDescent="0.3">
      <c r="A627" s="4">
        <f t="shared" si="20"/>
        <v>40680</v>
      </c>
      <c r="B627" s="4">
        <v>679</v>
      </c>
      <c r="C627" s="56"/>
      <c r="D627" s="56"/>
      <c r="E627" s="56"/>
      <c r="F627" s="56"/>
    </row>
    <row r="628" spans="1:6" x14ac:dyDescent="0.3">
      <c r="A628" s="4">
        <f t="shared" si="20"/>
        <v>40681</v>
      </c>
      <c r="B628" s="4">
        <v>680</v>
      </c>
      <c r="C628" s="55" t="s">
        <v>629</v>
      </c>
      <c r="D628" s="55" t="s">
        <v>611</v>
      </c>
      <c r="E628" s="55">
        <v>0</v>
      </c>
      <c r="F628" s="55" t="s">
        <v>612</v>
      </c>
    </row>
    <row r="629" spans="1:6" x14ac:dyDescent="0.3">
      <c r="A629" s="4">
        <f t="shared" si="20"/>
        <v>40682</v>
      </c>
      <c r="B629" s="4">
        <v>681</v>
      </c>
      <c r="C629" s="56"/>
      <c r="D629" s="56"/>
      <c r="E629" s="56"/>
      <c r="F629" s="56"/>
    </row>
    <row r="630" spans="1:6" x14ac:dyDescent="0.3">
      <c r="A630" s="4">
        <f t="shared" si="20"/>
        <v>40683</v>
      </c>
      <c r="B630" s="4">
        <v>682</v>
      </c>
      <c r="C630" s="55" t="s">
        <v>630</v>
      </c>
      <c r="D630" s="55" t="s">
        <v>611</v>
      </c>
      <c r="E630" s="55">
        <v>0</v>
      </c>
      <c r="F630" s="55" t="s">
        <v>612</v>
      </c>
    </row>
    <row r="631" spans="1:6" x14ac:dyDescent="0.3">
      <c r="A631" s="4">
        <f t="shared" si="20"/>
        <v>40684</v>
      </c>
      <c r="B631" s="4">
        <v>683</v>
      </c>
      <c r="C631" s="56"/>
      <c r="D631" s="56"/>
      <c r="E631" s="56"/>
      <c r="F631" s="56"/>
    </row>
    <row r="632" spans="1:6" x14ac:dyDescent="0.3">
      <c r="A632" s="4">
        <f t="shared" si="20"/>
        <v>40685</v>
      </c>
      <c r="B632" s="4">
        <v>684</v>
      </c>
      <c r="C632" s="55" t="s">
        <v>631</v>
      </c>
      <c r="D632" s="55" t="s">
        <v>611</v>
      </c>
      <c r="E632" s="55">
        <v>0</v>
      </c>
      <c r="F632" s="55" t="s">
        <v>612</v>
      </c>
    </row>
    <row r="633" spans="1:6" x14ac:dyDescent="0.3">
      <c r="A633" s="4">
        <f t="shared" si="20"/>
        <v>40686</v>
      </c>
      <c r="B633" s="4">
        <v>685</v>
      </c>
      <c r="C633" s="56"/>
      <c r="D633" s="56"/>
      <c r="E633" s="56"/>
      <c r="F633" s="56"/>
    </row>
    <row r="638" spans="1:6" x14ac:dyDescent="0.3">
      <c r="A638" s="57" t="s">
        <v>613</v>
      </c>
      <c r="B638" s="57"/>
      <c r="C638" s="57"/>
      <c r="D638" s="57"/>
      <c r="E638" s="57"/>
      <c r="F638" s="57"/>
    </row>
    <row r="639" spans="1:6" ht="98" x14ac:dyDescent="0.3">
      <c r="A639" s="32">
        <f>40001+B639</f>
        <v>40691</v>
      </c>
      <c r="B639" s="4">
        <v>690</v>
      </c>
      <c r="C639" s="33" t="s">
        <v>632</v>
      </c>
      <c r="D639" s="18"/>
      <c r="F639" s="9" t="s">
        <v>652</v>
      </c>
    </row>
    <row r="640" spans="1:6" ht="56" x14ac:dyDescent="0.3">
      <c r="A640" s="32">
        <f>40001+B640</f>
        <v>40692</v>
      </c>
      <c r="B640" s="4">
        <v>691</v>
      </c>
      <c r="C640" s="33" t="s">
        <v>633</v>
      </c>
      <c r="D640" s="3" t="s">
        <v>651</v>
      </c>
      <c r="F640" s="9" t="s">
        <v>634</v>
      </c>
    </row>
    <row r="641" spans="1:6" ht="56" x14ac:dyDescent="0.3">
      <c r="A641" s="32">
        <f t="shared" ref="A641:A654" si="21">40001+B641</f>
        <v>40693</v>
      </c>
      <c r="B641" s="4">
        <v>692</v>
      </c>
      <c r="C641" s="33" t="s">
        <v>635</v>
      </c>
      <c r="D641" s="3" t="s">
        <v>651</v>
      </c>
      <c r="F641" s="9"/>
    </row>
    <row r="642" spans="1:6" x14ac:dyDescent="0.3">
      <c r="A642" s="32">
        <f t="shared" si="21"/>
        <v>40694</v>
      </c>
      <c r="B642" s="4">
        <v>693</v>
      </c>
      <c r="C642" s="33" t="s">
        <v>185</v>
      </c>
      <c r="D642" s="18">
        <v>0</v>
      </c>
      <c r="F642" s="9" t="s">
        <v>636</v>
      </c>
    </row>
    <row r="643" spans="1:6" x14ac:dyDescent="0.3">
      <c r="A643" s="32">
        <f t="shared" si="21"/>
        <v>40695</v>
      </c>
      <c r="B643" s="4">
        <v>694</v>
      </c>
      <c r="C643" s="33" t="s">
        <v>637</v>
      </c>
      <c r="D643" s="18"/>
    </row>
    <row r="644" spans="1:6" x14ac:dyDescent="0.3">
      <c r="A644" s="32">
        <f t="shared" si="21"/>
        <v>40696</v>
      </c>
      <c r="B644" s="4">
        <v>695</v>
      </c>
      <c r="C644" s="33" t="s">
        <v>638</v>
      </c>
      <c r="D644" s="18" t="s">
        <v>639</v>
      </c>
    </row>
    <row r="645" spans="1:6" x14ac:dyDescent="0.3">
      <c r="A645" s="32">
        <f t="shared" si="21"/>
        <v>40697</v>
      </c>
      <c r="B645" s="4">
        <v>696</v>
      </c>
      <c r="C645" s="33" t="s">
        <v>640</v>
      </c>
      <c r="D645" s="18" t="s">
        <v>639</v>
      </c>
    </row>
    <row r="646" spans="1:6" x14ac:dyDescent="0.3">
      <c r="A646" s="32">
        <f t="shared" si="21"/>
        <v>40698</v>
      </c>
      <c r="B646" s="4">
        <v>697</v>
      </c>
      <c r="C646" s="33" t="s">
        <v>641</v>
      </c>
      <c r="D646" s="18" t="s">
        <v>639</v>
      </c>
    </row>
    <row r="647" spans="1:6" x14ac:dyDescent="0.3">
      <c r="A647" s="32">
        <f t="shared" si="21"/>
        <v>40699</v>
      </c>
      <c r="B647" s="4">
        <v>698</v>
      </c>
      <c r="C647" s="33" t="s">
        <v>642</v>
      </c>
      <c r="D647" s="18" t="s">
        <v>639</v>
      </c>
    </row>
    <row r="648" spans="1:6" x14ac:dyDescent="0.3">
      <c r="A648" s="32">
        <f t="shared" si="21"/>
        <v>40700</v>
      </c>
      <c r="B648" s="4">
        <v>699</v>
      </c>
      <c r="C648" s="33" t="s">
        <v>643</v>
      </c>
      <c r="D648" s="18" t="s">
        <v>639</v>
      </c>
    </row>
    <row r="649" spans="1:6" x14ac:dyDescent="0.3">
      <c r="A649" s="32">
        <f t="shared" si="21"/>
        <v>40701</v>
      </c>
      <c r="B649" s="4">
        <v>700</v>
      </c>
      <c r="C649" s="33" t="s">
        <v>644</v>
      </c>
      <c r="D649" s="18"/>
    </row>
    <row r="650" spans="1:6" x14ac:dyDescent="0.3">
      <c r="A650" s="32">
        <f t="shared" si="21"/>
        <v>40702</v>
      </c>
      <c r="B650" s="4">
        <v>701</v>
      </c>
      <c r="C650" s="33" t="s">
        <v>645</v>
      </c>
      <c r="D650" s="18" t="s">
        <v>646</v>
      </c>
    </row>
    <row r="651" spans="1:6" x14ac:dyDescent="0.3">
      <c r="A651" s="32">
        <f t="shared" si="21"/>
        <v>40703</v>
      </c>
      <c r="B651" s="4">
        <v>702</v>
      </c>
      <c r="C651" s="33" t="s">
        <v>647</v>
      </c>
      <c r="D651" s="18" t="s">
        <v>646</v>
      </c>
    </row>
    <row r="652" spans="1:6" x14ac:dyDescent="0.3">
      <c r="A652" s="32">
        <f t="shared" si="21"/>
        <v>40704</v>
      </c>
      <c r="B652" s="4">
        <v>703</v>
      </c>
      <c r="C652" s="33" t="s">
        <v>648</v>
      </c>
      <c r="D652" s="18" t="s">
        <v>646</v>
      </c>
    </row>
    <row r="653" spans="1:6" x14ac:dyDescent="0.3">
      <c r="A653" s="32">
        <f t="shared" si="21"/>
        <v>40705</v>
      </c>
      <c r="B653" s="4">
        <v>704</v>
      </c>
      <c r="C653" s="33" t="s">
        <v>649</v>
      </c>
      <c r="D653" s="18" t="s">
        <v>646</v>
      </c>
    </row>
    <row r="654" spans="1:6" x14ac:dyDescent="0.3">
      <c r="A654" s="32">
        <f t="shared" si="21"/>
        <v>40706</v>
      </c>
      <c r="B654" s="4">
        <v>705</v>
      </c>
      <c r="C654" s="33" t="s">
        <v>650</v>
      </c>
      <c r="D654" s="18" t="s">
        <v>646</v>
      </c>
    </row>
  </sheetData>
  <mergeCells count="556">
    <mergeCell ref="A638:F638"/>
    <mergeCell ref="C626:C627"/>
    <mergeCell ref="D626:D627"/>
    <mergeCell ref="E626:E627"/>
    <mergeCell ref="F626:F627"/>
    <mergeCell ref="C628:C629"/>
    <mergeCell ref="D628:D629"/>
    <mergeCell ref="E628:E629"/>
    <mergeCell ref="F628:F629"/>
    <mergeCell ref="C630:C631"/>
    <mergeCell ref="D630:D631"/>
    <mergeCell ref="E630:E631"/>
    <mergeCell ref="F630:F631"/>
    <mergeCell ref="C622:C623"/>
    <mergeCell ref="D622:D623"/>
    <mergeCell ref="E622:E623"/>
    <mergeCell ref="F622:F623"/>
    <mergeCell ref="C624:C625"/>
    <mergeCell ref="D624:D625"/>
    <mergeCell ref="E624:E625"/>
    <mergeCell ref="F624:F625"/>
    <mergeCell ref="C632:C633"/>
    <mergeCell ref="D632:D633"/>
    <mergeCell ref="E632:E633"/>
    <mergeCell ref="F632:F633"/>
    <mergeCell ref="C616:C617"/>
    <mergeCell ref="D616:D617"/>
    <mergeCell ref="E616:E617"/>
    <mergeCell ref="F616:F617"/>
    <mergeCell ref="C618:C619"/>
    <mergeCell ref="D618:D619"/>
    <mergeCell ref="E618:E619"/>
    <mergeCell ref="F618:F619"/>
    <mergeCell ref="C620:C621"/>
    <mergeCell ref="D620:D621"/>
    <mergeCell ref="E620:E621"/>
    <mergeCell ref="F620:F621"/>
    <mergeCell ref="C610:C611"/>
    <mergeCell ref="D610:D611"/>
    <mergeCell ref="E610:E611"/>
    <mergeCell ref="F610:F611"/>
    <mergeCell ref="C612:C613"/>
    <mergeCell ref="D612:D613"/>
    <mergeCell ref="E612:E613"/>
    <mergeCell ref="F612:F613"/>
    <mergeCell ref="C614:C615"/>
    <mergeCell ref="D614:D615"/>
    <mergeCell ref="E614:E615"/>
    <mergeCell ref="F614:F615"/>
    <mergeCell ref="C606:C607"/>
    <mergeCell ref="D606:D607"/>
    <mergeCell ref="E606:E607"/>
    <mergeCell ref="F606:F607"/>
    <mergeCell ref="C602:C603"/>
    <mergeCell ref="D602:D603"/>
    <mergeCell ref="E602:E603"/>
    <mergeCell ref="C608:C609"/>
    <mergeCell ref="D608:D609"/>
    <mergeCell ref="E608:E609"/>
    <mergeCell ref="F608:F609"/>
    <mergeCell ref="F156:F157"/>
    <mergeCell ref="E162:E163"/>
    <mergeCell ref="E164:E165"/>
    <mergeCell ref="E166:E167"/>
    <mergeCell ref="E168:E169"/>
    <mergeCell ref="E150:E151"/>
    <mergeCell ref="F602:F603"/>
    <mergeCell ref="C604:C605"/>
    <mergeCell ref="D604:D605"/>
    <mergeCell ref="E604:E605"/>
    <mergeCell ref="F604:F605"/>
    <mergeCell ref="C519:C520"/>
    <mergeCell ref="D519:D520"/>
    <mergeCell ref="E519:E520"/>
    <mergeCell ref="F519:F520"/>
    <mergeCell ref="C509:C510"/>
    <mergeCell ref="D509:D510"/>
    <mergeCell ref="E509:E510"/>
    <mergeCell ref="F509:F510"/>
    <mergeCell ref="C515:C516"/>
    <mergeCell ref="D515:D516"/>
    <mergeCell ref="A341:F341"/>
    <mergeCell ref="A302:F302"/>
    <mergeCell ref="A320:F320"/>
    <mergeCell ref="A2:F2"/>
    <mergeCell ref="A7:A22"/>
    <mergeCell ref="A23:A38"/>
    <mergeCell ref="A39:A54"/>
    <mergeCell ref="A98:F98"/>
    <mergeCell ref="A118:F118"/>
    <mergeCell ref="A209:F209"/>
    <mergeCell ref="A230:F230"/>
    <mergeCell ref="A271:F271"/>
    <mergeCell ref="F158:F159"/>
    <mergeCell ref="F160:F161"/>
    <mergeCell ref="F162:F163"/>
    <mergeCell ref="F164:F165"/>
    <mergeCell ref="F166:F167"/>
    <mergeCell ref="F148:F149"/>
    <mergeCell ref="F150:F151"/>
    <mergeCell ref="E154:E155"/>
    <mergeCell ref="F79:F80"/>
    <mergeCell ref="F81:F82"/>
    <mergeCell ref="F83:F84"/>
    <mergeCell ref="F138:F139"/>
    <mergeCell ref="F102:F103"/>
    <mergeCell ref="F140:F141"/>
    <mergeCell ref="F142:F143"/>
    <mergeCell ref="E515:E516"/>
    <mergeCell ref="F515:F516"/>
    <mergeCell ref="C517:C518"/>
    <mergeCell ref="D517:D518"/>
    <mergeCell ref="E517:E518"/>
    <mergeCell ref="F517:F518"/>
    <mergeCell ref="A298:F298"/>
    <mergeCell ref="A597:F597"/>
    <mergeCell ref="C598:C599"/>
    <mergeCell ref="D598:D599"/>
    <mergeCell ref="E598:E599"/>
    <mergeCell ref="F598:F599"/>
    <mergeCell ref="A362:F362"/>
    <mergeCell ref="A383:F383"/>
    <mergeCell ref="A404:F404"/>
    <mergeCell ref="A425:F425"/>
    <mergeCell ref="A446:F446"/>
    <mergeCell ref="A530:F530"/>
    <mergeCell ref="C527:C528"/>
    <mergeCell ref="D527:D528"/>
    <mergeCell ref="E527:E528"/>
    <mergeCell ref="F527:F528"/>
    <mergeCell ref="C521:C522"/>
    <mergeCell ref="D521:D522"/>
    <mergeCell ref="C600:C601"/>
    <mergeCell ref="D600:D601"/>
    <mergeCell ref="E600:E601"/>
    <mergeCell ref="F600:F601"/>
    <mergeCell ref="C544:C545"/>
    <mergeCell ref="C546:C547"/>
    <mergeCell ref="C548:C549"/>
    <mergeCell ref="C550:C551"/>
    <mergeCell ref="C552:C553"/>
    <mergeCell ref="C554:C555"/>
    <mergeCell ref="C556:C557"/>
    <mergeCell ref="E521:E522"/>
    <mergeCell ref="F521:F522"/>
    <mergeCell ref="C523:C524"/>
    <mergeCell ref="D523:D524"/>
    <mergeCell ref="E523:E524"/>
    <mergeCell ref="F523:F524"/>
    <mergeCell ref="C525:C526"/>
    <mergeCell ref="D525:D526"/>
    <mergeCell ref="E525:E526"/>
    <mergeCell ref="F525:F526"/>
    <mergeCell ref="C534:C535"/>
    <mergeCell ref="F534:F535"/>
    <mergeCell ref="D534:D535"/>
    <mergeCell ref="E534:E535"/>
    <mergeCell ref="A541:F541"/>
    <mergeCell ref="C586:C587"/>
    <mergeCell ref="C588:C589"/>
    <mergeCell ref="C590:C591"/>
    <mergeCell ref="C592:C593"/>
    <mergeCell ref="C558:C559"/>
    <mergeCell ref="C560:C561"/>
    <mergeCell ref="C562:C563"/>
    <mergeCell ref="C564:C565"/>
    <mergeCell ref="C566:C567"/>
    <mergeCell ref="C568:C569"/>
    <mergeCell ref="C570:C571"/>
    <mergeCell ref="C572:C573"/>
    <mergeCell ref="C574:C575"/>
    <mergeCell ref="C576:C577"/>
    <mergeCell ref="C578:C579"/>
    <mergeCell ref="C580:C581"/>
    <mergeCell ref="C582:C583"/>
    <mergeCell ref="C584:C585"/>
    <mergeCell ref="C542:C543"/>
    <mergeCell ref="F85:F86"/>
    <mergeCell ref="F120:F121"/>
    <mergeCell ref="F106:F107"/>
    <mergeCell ref="F124:F125"/>
    <mergeCell ref="C511:C512"/>
    <mergeCell ref="D511:D512"/>
    <mergeCell ref="E511:E512"/>
    <mergeCell ref="F511:F512"/>
    <mergeCell ref="C513:C514"/>
    <mergeCell ref="D513:D514"/>
    <mergeCell ref="E513:E514"/>
    <mergeCell ref="F513:F514"/>
    <mergeCell ref="C503:C504"/>
    <mergeCell ref="D503:D504"/>
    <mergeCell ref="E503:E504"/>
    <mergeCell ref="F503:F504"/>
    <mergeCell ref="C505:C506"/>
    <mergeCell ref="D505:D506"/>
    <mergeCell ref="E505:E506"/>
    <mergeCell ref="F505:F506"/>
    <mergeCell ref="C507:C508"/>
    <mergeCell ref="D507:D508"/>
    <mergeCell ref="E507:E508"/>
    <mergeCell ref="F507:F508"/>
    <mergeCell ref="F154:F155"/>
    <mergeCell ref="F168:F169"/>
    <mergeCell ref="E160:E161"/>
    <mergeCell ref="E128:E129"/>
    <mergeCell ref="D83:D84"/>
    <mergeCell ref="E83:E84"/>
    <mergeCell ref="D85:D86"/>
    <mergeCell ref="E85:E86"/>
    <mergeCell ref="D112:D113"/>
    <mergeCell ref="D108:D109"/>
    <mergeCell ref="D110:D111"/>
    <mergeCell ref="E120:E121"/>
    <mergeCell ref="D106:D107"/>
    <mergeCell ref="E138:E139"/>
    <mergeCell ref="E122:E123"/>
    <mergeCell ref="E124:E125"/>
    <mergeCell ref="E126:E127"/>
    <mergeCell ref="D168:D169"/>
    <mergeCell ref="D154:D155"/>
    <mergeCell ref="D156:D157"/>
    <mergeCell ref="D158:D159"/>
    <mergeCell ref="D160:D161"/>
    <mergeCell ref="F126:F127"/>
    <mergeCell ref="F144:F145"/>
    <mergeCell ref="F234:F252"/>
    <mergeCell ref="G229:G247"/>
    <mergeCell ref="C102:C103"/>
    <mergeCell ref="C106:C107"/>
    <mergeCell ref="C112:C113"/>
    <mergeCell ref="C138:C139"/>
    <mergeCell ref="C140:C141"/>
    <mergeCell ref="C142:C143"/>
    <mergeCell ref="C168:C169"/>
    <mergeCell ref="C190:C191"/>
    <mergeCell ref="F190:F191"/>
    <mergeCell ref="C160:C161"/>
    <mergeCell ref="D164:D165"/>
    <mergeCell ref="D134:D135"/>
    <mergeCell ref="D136:D137"/>
    <mergeCell ref="D138:D139"/>
    <mergeCell ref="D140:D141"/>
    <mergeCell ref="D142:D143"/>
    <mergeCell ref="D124:D125"/>
    <mergeCell ref="D126:D127"/>
    <mergeCell ref="D128:D129"/>
    <mergeCell ref="D130:D131"/>
    <mergeCell ref="D166:D167"/>
    <mergeCell ref="F152:F153"/>
    <mergeCell ref="H23:H41"/>
    <mergeCell ref="D190:D191"/>
    <mergeCell ref="D150:D151"/>
    <mergeCell ref="D152:D153"/>
    <mergeCell ref="E156:E157"/>
    <mergeCell ref="E158:E159"/>
    <mergeCell ref="E140:E141"/>
    <mergeCell ref="E142:E143"/>
    <mergeCell ref="E144:E145"/>
    <mergeCell ref="E146:E147"/>
    <mergeCell ref="E148:E149"/>
    <mergeCell ref="E132:E133"/>
    <mergeCell ref="E134:E135"/>
    <mergeCell ref="E190:E191"/>
    <mergeCell ref="D55:D56"/>
    <mergeCell ref="D57:D58"/>
    <mergeCell ref="E69:E70"/>
    <mergeCell ref="D71:D72"/>
    <mergeCell ref="D77:D78"/>
    <mergeCell ref="E110:E111"/>
    <mergeCell ref="E112:E113"/>
    <mergeCell ref="D102:D103"/>
    <mergeCell ref="F122:F123"/>
    <mergeCell ref="E152:E153"/>
    <mergeCell ref="F77:F78"/>
    <mergeCell ref="E61:E62"/>
    <mergeCell ref="D61:D62"/>
    <mergeCell ref="F65:F66"/>
    <mergeCell ref="F67:F68"/>
    <mergeCell ref="F69:F70"/>
    <mergeCell ref="F71:F72"/>
    <mergeCell ref="F73:F74"/>
    <mergeCell ref="F61:F62"/>
    <mergeCell ref="F63:F64"/>
    <mergeCell ref="E77:E78"/>
    <mergeCell ref="D79:D80"/>
    <mergeCell ref="E79:E80"/>
    <mergeCell ref="D81:D82"/>
    <mergeCell ref="E81:E82"/>
    <mergeCell ref="E71:E72"/>
    <mergeCell ref="D73:D74"/>
    <mergeCell ref="F3:F4"/>
    <mergeCell ref="C55:C56"/>
    <mergeCell ref="C57:C58"/>
    <mergeCell ref="C59:C60"/>
    <mergeCell ref="C61:C62"/>
    <mergeCell ref="C63:C64"/>
    <mergeCell ref="C65:C66"/>
    <mergeCell ref="C67:C68"/>
    <mergeCell ref="C69:C70"/>
    <mergeCell ref="F5:F6"/>
    <mergeCell ref="D59:D60"/>
    <mergeCell ref="E59:E60"/>
    <mergeCell ref="F55:F56"/>
    <mergeCell ref="F57:F58"/>
    <mergeCell ref="F59:F60"/>
    <mergeCell ref="C39:C54"/>
    <mergeCell ref="E63:E64"/>
    <mergeCell ref="F75:F76"/>
    <mergeCell ref="B7:B22"/>
    <mergeCell ref="C7:C22"/>
    <mergeCell ref="B23:B38"/>
    <mergeCell ref="C23:C38"/>
    <mergeCell ref="C71:C72"/>
    <mergeCell ref="E73:E74"/>
    <mergeCell ref="D75:D76"/>
    <mergeCell ref="E75:E76"/>
    <mergeCell ref="E3:E4"/>
    <mergeCell ref="D63:D64"/>
    <mergeCell ref="E55:E56"/>
    <mergeCell ref="E57:E58"/>
    <mergeCell ref="C5:C6"/>
    <mergeCell ref="D5:D6"/>
    <mergeCell ref="E5:E6"/>
    <mergeCell ref="C3:C4"/>
    <mergeCell ref="D3:D4"/>
    <mergeCell ref="B39:B54"/>
    <mergeCell ref="D65:D66"/>
    <mergeCell ref="E65:E66"/>
    <mergeCell ref="D67:D68"/>
    <mergeCell ref="E67:E68"/>
    <mergeCell ref="D69:D70"/>
    <mergeCell ref="C192:C193"/>
    <mergeCell ref="D192:D193"/>
    <mergeCell ref="E192:E193"/>
    <mergeCell ref="F192:F193"/>
    <mergeCell ref="C83:C84"/>
    <mergeCell ref="C85:C86"/>
    <mergeCell ref="C73:C74"/>
    <mergeCell ref="C75:C76"/>
    <mergeCell ref="C77:C78"/>
    <mergeCell ref="C79:C80"/>
    <mergeCell ref="C81:C82"/>
    <mergeCell ref="C104:C105"/>
    <mergeCell ref="C108:C109"/>
    <mergeCell ref="D162:D163"/>
    <mergeCell ref="D144:D145"/>
    <mergeCell ref="D146:D147"/>
    <mergeCell ref="D148:D149"/>
    <mergeCell ref="E130:E131"/>
    <mergeCell ref="E136:E137"/>
    <mergeCell ref="D120:D121"/>
    <mergeCell ref="D122:D123"/>
    <mergeCell ref="F110:F111"/>
    <mergeCell ref="E102:E103"/>
    <mergeCell ref="E104:E105"/>
    <mergeCell ref="C154:C155"/>
    <mergeCell ref="C132:C133"/>
    <mergeCell ref="C134:C135"/>
    <mergeCell ref="C136:C137"/>
    <mergeCell ref="C156:C157"/>
    <mergeCell ref="C158:C159"/>
    <mergeCell ref="C166:C167"/>
    <mergeCell ref="C144:C145"/>
    <mergeCell ref="C146:C147"/>
    <mergeCell ref="C148:C149"/>
    <mergeCell ref="C150:C151"/>
    <mergeCell ref="C162:C163"/>
    <mergeCell ref="C164:C165"/>
    <mergeCell ref="C120:C121"/>
    <mergeCell ref="C122:C123"/>
    <mergeCell ref="C124:C125"/>
    <mergeCell ref="C110:C111"/>
    <mergeCell ref="E106:E107"/>
    <mergeCell ref="E108:E109"/>
    <mergeCell ref="C126:C127"/>
    <mergeCell ref="F108:F109"/>
    <mergeCell ref="C152:C153"/>
    <mergeCell ref="D132:D133"/>
    <mergeCell ref="F146:F147"/>
    <mergeCell ref="F128:F129"/>
    <mergeCell ref="F130:F131"/>
    <mergeCell ref="F132:F133"/>
    <mergeCell ref="F134:F135"/>
    <mergeCell ref="F136:F137"/>
    <mergeCell ref="C197:C198"/>
    <mergeCell ref="D197:D198"/>
    <mergeCell ref="E197:E198"/>
    <mergeCell ref="F197:F198"/>
    <mergeCell ref="F104:F105"/>
    <mergeCell ref="D104:D105"/>
    <mergeCell ref="C351:C352"/>
    <mergeCell ref="D351:D352"/>
    <mergeCell ref="E351:E352"/>
    <mergeCell ref="F351:F352"/>
    <mergeCell ref="C330:C331"/>
    <mergeCell ref="C332:C333"/>
    <mergeCell ref="D330:D331"/>
    <mergeCell ref="D332:D333"/>
    <mergeCell ref="F330:F331"/>
    <mergeCell ref="F332:F333"/>
    <mergeCell ref="E330:E331"/>
    <mergeCell ref="E332:E333"/>
    <mergeCell ref="E281:F282"/>
    <mergeCell ref="C281:C282"/>
    <mergeCell ref="D281:D282"/>
    <mergeCell ref="C128:C129"/>
    <mergeCell ref="C130:C131"/>
    <mergeCell ref="F112:F113"/>
    <mergeCell ref="C353:C354"/>
    <mergeCell ref="D353:D354"/>
    <mergeCell ref="E353:E354"/>
    <mergeCell ref="F353:F354"/>
    <mergeCell ref="C372:C373"/>
    <mergeCell ref="D372:D373"/>
    <mergeCell ref="E372:E373"/>
    <mergeCell ref="F372:F373"/>
    <mergeCell ref="C374:C375"/>
    <mergeCell ref="D374:D375"/>
    <mergeCell ref="E374:E375"/>
    <mergeCell ref="F374:F375"/>
    <mergeCell ref="C393:C394"/>
    <mergeCell ref="D393:D394"/>
    <mergeCell ref="E393:E394"/>
    <mergeCell ref="F393:F394"/>
    <mergeCell ref="C395:C396"/>
    <mergeCell ref="D395:D396"/>
    <mergeCell ref="E395:E396"/>
    <mergeCell ref="F395:F396"/>
    <mergeCell ref="C414:C415"/>
    <mergeCell ref="D414:D415"/>
    <mergeCell ref="E414:E415"/>
    <mergeCell ref="F414:F415"/>
    <mergeCell ref="C416:C417"/>
    <mergeCell ref="D416:D417"/>
    <mergeCell ref="E416:E417"/>
    <mergeCell ref="F416:F417"/>
    <mergeCell ref="C435:C436"/>
    <mergeCell ref="D435:D436"/>
    <mergeCell ref="E435:E436"/>
    <mergeCell ref="F435:F436"/>
    <mergeCell ref="C437:C438"/>
    <mergeCell ref="D437:D438"/>
    <mergeCell ref="E437:E438"/>
    <mergeCell ref="F437:F438"/>
    <mergeCell ref="C447:C448"/>
    <mergeCell ref="D447:D448"/>
    <mergeCell ref="E447:E448"/>
    <mergeCell ref="F447:F448"/>
    <mergeCell ref="C449:C450"/>
    <mergeCell ref="D449:D450"/>
    <mergeCell ref="E449:E450"/>
    <mergeCell ref="F449:F450"/>
    <mergeCell ref="C451:C452"/>
    <mergeCell ref="D451:D452"/>
    <mergeCell ref="E451:E452"/>
    <mergeCell ref="F451:F452"/>
    <mergeCell ref="C453:C454"/>
    <mergeCell ref="D453:D454"/>
    <mergeCell ref="E453:E454"/>
    <mergeCell ref="F453:F454"/>
    <mergeCell ref="C455:C456"/>
    <mergeCell ref="D455:D456"/>
    <mergeCell ref="E455:E456"/>
    <mergeCell ref="F455:F456"/>
    <mergeCell ref="C457:C458"/>
    <mergeCell ref="D457:D458"/>
    <mergeCell ref="E457:E458"/>
    <mergeCell ref="F457:F458"/>
    <mergeCell ref="C459:C460"/>
    <mergeCell ref="D459:D460"/>
    <mergeCell ref="E459:E460"/>
    <mergeCell ref="F459:F460"/>
    <mergeCell ref="C461:C462"/>
    <mergeCell ref="D461:D462"/>
    <mergeCell ref="E461:E462"/>
    <mergeCell ref="F461:F462"/>
    <mergeCell ref="C463:C464"/>
    <mergeCell ref="D463:D464"/>
    <mergeCell ref="E463:E464"/>
    <mergeCell ref="F463:F464"/>
    <mergeCell ref="C465:C466"/>
    <mergeCell ref="D465:D466"/>
    <mergeCell ref="E465:E466"/>
    <mergeCell ref="F465:F466"/>
    <mergeCell ref="C467:C468"/>
    <mergeCell ref="D467:D468"/>
    <mergeCell ref="E467:E468"/>
    <mergeCell ref="F467:F468"/>
    <mergeCell ref="C469:C470"/>
    <mergeCell ref="D469:D470"/>
    <mergeCell ref="E469:E470"/>
    <mergeCell ref="F469:F470"/>
    <mergeCell ref="C471:C472"/>
    <mergeCell ref="D471:D472"/>
    <mergeCell ref="E471:E472"/>
    <mergeCell ref="F471:F472"/>
    <mergeCell ref="C473:C474"/>
    <mergeCell ref="D473:D474"/>
    <mergeCell ref="E473:E474"/>
    <mergeCell ref="F473:F474"/>
    <mergeCell ref="C475:C476"/>
    <mergeCell ref="D475:D476"/>
    <mergeCell ref="E475:E476"/>
    <mergeCell ref="F475:F476"/>
    <mergeCell ref="C477:C478"/>
    <mergeCell ref="D477:D478"/>
    <mergeCell ref="E477:E478"/>
    <mergeCell ref="F477:F478"/>
    <mergeCell ref="C479:C480"/>
    <mergeCell ref="D479:D480"/>
    <mergeCell ref="E479:E480"/>
    <mergeCell ref="F479:F480"/>
    <mergeCell ref="C481:C482"/>
    <mergeCell ref="D481:D482"/>
    <mergeCell ref="E481:E482"/>
    <mergeCell ref="F481:F482"/>
    <mergeCell ref="C483:C484"/>
    <mergeCell ref="D483:D484"/>
    <mergeCell ref="E483:E484"/>
    <mergeCell ref="F483:F484"/>
    <mergeCell ref="C485:C486"/>
    <mergeCell ref="D485:D486"/>
    <mergeCell ref="E485:E486"/>
    <mergeCell ref="F485:F486"/>
    <mergeCell ref="D487:D488"/>
    <mergeCell ref="E487:E488"/>
    <mergeCell ref="F487:F488"/>
    <mergeCell ref="C489:C490"/>
    <mergeCell ref="D489:D490"/>
    <mergeCell ref="E489:E490"/>
    <mergeCell ref="F489:F490"/>
    <mergeCell ref="C491:C492"/>
    <mergeCell ref="D491:D492"/>
    <mergeCell ref="E491:E492"/>
    <mergeCell ref="F491:F492"/>
    <mergeCell ref="C487:C488"/>
    <mergeCell ref="C499:C500"/>
    <mergeCell ref="D499:D500"/>
    <mergeCell ref="E499:E500"/>
    <mergeCell ref="F499:F500"/>
    <mergeCell ref="C501:C502"/>
    <mergeCell ref="D501:D502"/>
    <mergeCell ref="E501:E502"/>
    <mergeCell ref="F501:F502"/>
    <mergeCell ref="C493:C494"/>
    <mergeCell ref="D493:D494"/>
    <mergeCell ref="E493:E494"/>
    <mergeCell ref="F493:F494"/>
    <mergeCell ref="C495:C496"/>
    <mergeCell ref="D495:D496"/>
    <mergeCell ref="E495:E496"/>
    <mergeCell ref="F495:F496"/>
    <mergeCell ref="C497:C498"/>
    <mergeCell ref="D497:D498"/>
    <mergeCell ref="E497:E498"/>
    <mergeCell ref="F497:F498"/>
  </mergeCells>
  <phoneticPr fontId="1" type="noConversion"/>
  <hyperlinks>
    <hyperlink ref="F96" location="运行步骤!A1" display="运行步骤!A1" xr:uid="{95EB95D9-E4EA-4DFC-96EA-FFA6F99D3855}"/>
    <hyperlink ref="F87" location="报警信息!A1" display="报警信息" xr:uid="{A315E870-DEF0-44B6-90BD-354F962B3EA7}"/>
    <hyperlink ref="F114" location="标定操作提示信息!A1" display="标定操作提示信息!A1" xr:uid="{9EE06DC9-2078-48B5-AFFC-36045B40F6AD}"/>
    <hyperlink ref="F234:F252" location="开关量定义列表!A1" display="开关量定义列表!A1" xr:uid="{5749277F-1C2F-4AA9-8871-BA0A48D43F9F}"/>
  </hyperlinks>
  <pageMargins left="0.7" right="0.7" top="0.75" bottom="0.75" header="0.3" footer="0.3"/>
  <pageSetup paperSize="9" orientation="portrait" r:id="rId1"/>
  <ignoredErrors>
    <ignoredError sqref="E303:E314 E363:E3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0A008-D692-416C-9FAD-5BDE0147CBF0}">
  <dimension ref="A1:I63"/>
  <sheetViews>
    <sheetView workbookViewId="0">
      <selection sqref="A1:D1"/>
    </sheetView>
  </sheetViews>
  <sheetFormatPr defaultRowHeight="14" x14ac:dyDescent="0.3"/>
  <cols>
    <col min="3" max="3" width="16.25" customWidth="1"/>
    <col min="4" max="4" width="17.58203125" customWidth="1"/>
    <col min="8" max="8" width="17.5" customWidth="1"/>
    <col min="9" max="9" width="23.25" customWidth="1"/>
  </cols>
  <sheetData>
    <row r="1" spans="1:9" x14ac:dyDescent="0.3">
      <c r="A1" s="69" t="s">
        <v>537</v>
      </c>
      <c r="B1" s="69"/>
      <c r="C1" s="69"/>
      <c r="D1" s="69"/>
      <c r="F1" s="69" t="s">
        <v>543</v>
      </c>
      <c r="G1" s="69"/>
      <c r="H1" s="69"/>
      <c r="I1" s="69"/>
    </row>
    <row r="2" spans="1:9" x14ac:dyDescent="0.3">
      <c r="A2" s="25">
        <v>0</v>
      </c>
      <c r="B2" s="70" t="s">
        <v>538</v>
      </c>
      <c r="C2" s="70"/>
      <c r="D2" s="70"/>
      <c r="F2" s="25">
        <v>0</v>
      </c>
      <c r="G2" s="70" t="s">
        <v>538</v>
      </c>
      <c r="H2" s="70"/>
      <c r="I2" s="70"/>
    </row>
    <row r="3" spans="1:9" x14ac:dyDescent="0.3">
      <c r="A3" s="25">
        <v>1</v>
      </c>
      <c r="B3" s="70" t="s">
        <v>82</v>
      </c>
      <c r="C3" s="70"/>
      <c r="D3" s="70"/>
      <c r="F3" s="25">
        <v>1</v>
      </c>
      <c r="G3" s="70" t="s">
        <v>544</v>
      </c>
      <c r="H3" s="70"/>
      <c r="I3" s="70"/>
    </row>
    <row r="4" spans="1:9" x14ac:dyDescent="0.3">
      <c r="A4" s="25">
        <v>2</v>
      </c>
      <c r="B4" s="70" t="s">
        <v>83</v>
      </c>
      <c r="C4" s="70"/>
      <c r="D4" s="70"/>
      <c r="F4" s="25">
        <v>2</v>
      </c>
      <c r="G4" s="70" t="s">
        <v>83</v>
      </c>
      <c r="H4" s="70"/>
      <c r="I4" s="70"/>
    </row>
    <row r="5" spans="1:9" x14ac:dyDescent="0.3">
      <c r="A5" s="25">
        <v>3</v>
      </c>
      <c r="B5" s="70" t="s">
        <v>85</v>
      </c>
      <c r="C5" s="70"/>
      <c r="D5" s="70"/>
      <c r="F5" s="25">
        <v>3</v>
      </c>
      <c r="G5" s="70" t="s">
        <v>369</v>
      </c>
      <c r="H5" s="70"/>
      <c r="I5" s="70"/>
    </row>
    <row r="6" spans="1:9" x14ac:dyDescent="0.3">
      <c r="A6" s="25">
        <v>4</v>
      </c>
      <c r="B6" s="70" t="s">
        <v>86</v>
      </c>
      <c r="C6" s="70"/>
      <c r="D6" s="70"/>
      <c r="F6" s="25">
        <v>4</v>
      </c>
      <c r="G6" s="70" t="s">
        <v>370</v>
      </c>
      <c r="H6" s="70"/>
      <c r="I6" s="70"/>
    </row>
    <row r="7" spans="1:9" x14ac:dyDescent="0.3">
      <c r="A7" s="25">
        <v>5</v>
      </c>
      <c r="B7" s="70" t="s">
        <v>539</v>
      </c>
      <c r="C7" s="70"/>
      <c r="D7" s="70"/>
      <c r="F7" s="25">
        <v>5</v>
      </c>
      <c r="G7" s="70" t="s">
        <v>371</v>
      </c>
      <c r="H7" s="70"/>
      <c r="I7" s="70"/>
    </row>
    <row r="8" spans="1:9" x14ac:dyDescent="0.3">
      <c r="A8" s="25">
        <v>6</v>
      </c>
      <c r="B8" s="40" t="s">
        <v>540</v>
      </c>
      <c r="C8" s="70"/>
      <c r="D8" s="70"/>
      <c r="F8" s="25">
        <v>6</v>
      </c>
      <c r="G8" s="70" t="s">
        <v>105</v>
      </c>
      <c r="H8" s="70"/>
      <c r="I8" s="70"/>
    </row>
    <row r="9" spans="1:9" x14ac:dyDescent="0.3">
      <c r="A9" s="26">
        <v>7</v>
      </c>
      <c r="B9" s="71" t="s">
        <v>84</v>
      </c>
      <c r="C9" s="71"/>
      <c r="D9" s="71"/>
      <c r="F9" s="25">
        <v>7</v>
      </c>
      <c r="G9" s="70" t="s">
        <v>580</v>
      </c>
      <c r="H9" s="70"/>
      <c r="I9" s="70"/>
    </row>
    <row r="10" spans="1:9" x14ac:dyDescent="0.3">
      <c r="A10" s="25">
        <v>8</v>
      </c>
      <c r="B10" s="70" t="s">
        <v>541</v>
      </c>
      <c r="C10" s="70"/>
      <c r="D10" s="70"/>
      <c r="F10" s="25">
        <v>8</v>
      </c>
      <c r="G10" s="70" t="s">
        <v>581</v>
      </c>
      <c r="H10" s="70"/>
      <c r="I10" s="70"/>
    </row>
    <row r="11" spans="1:9" x14ac:dyDescent="0.3">
      <c r="A11" s="25">
        <v>9</v>
      </c>
      <c r="B11" s="70" t="s">
        <v>239</v>
      </c>
      <c r="C11" s="70"/>
      <c r="D11" s="70"/>
      <c r="F11" s="25">
        <v>9</v>
      </c>
      <c r="G11" s="70" t="s">
        <v>582</v>
      </c>
      <c r="H11" s="70"/>
      <c r="I11" s="70"/>
    </row>
    <row r="12" spans="1:9" x14ac:dyDescent="0.3">
      <c r="A12" s="25">
        <v>10</v>
      </c>
      <c r="B12" s="70" t="s">
        <v>542</v>
      </c>
      <c r="C12" s="70"/>
      <c r="D12" s="70"/>
      <c r="F12" s="25">
        <v>10</v>
      </c>
      <c r="G12" s="70" t="s">
        <v>583</v>
      </c>
      <c r="H12" s="70"/>
      <c r="I12" s="70"/>
    </row>
    <row r="13" spans="1:9" x14ac:dyDescent="0.3">
      <c r="A13" s="25">
        <v>11</v>
      </c>
      <c r="B13" s="70" t="s">
        <v>249</v>
      </c>
      <c r="C13" s="70"/>
      <c r="D13" s="70"/>
      <c r="F13" s="25">
        <v>11</v>
      </c>
      <c r="G13" s="70" t="s">
        <v>584</v>
      </c>
      <c r="H13" s="70"/>
      <c r="I13" s="70"/>
    </row>
    <row r="14" spans="1:9" x14ac:dyDescent="0.3">
      <c r="A14" s="25">
        <v>12</v>
      </c>
      <c r="B14" s="70" t="s">
        <v>327</v>
      </c>
      <c r="C14" s="70"/>
      <c r="D14" s="70"/>
      <c r="F14" s="25">
        <v>12</v>
      </c>
      <c r="G14" s="70" t="s">
        <v>585</v>
      </c>
      <c r="H14" s="70"/>
      <c r="I14" s="70"/>
    </row>
    <row r="15" spans="1:9" x14ac:dyDescent="0.3">
      <c r="A15" s="25">
        <v>13</v>
      </c>
      <c r="B15" s="70" t="s">
        <v>328</v>
      </c>
      <c r="C15" s="70"/>
      <c r="D15" s="70"/>
      <c r="F15" s="25">
        <v>13</v>
      </c>
      <c r="G15" s="70" t="s">
        <v>106</v>
      </c>
      <c r="H15" s="70"/>
      <c r="I15" s="70"/>
    </row>
    <row r="16" spans="1:9" x14ac:dyDescent="0.3">
      <c r="A16" s="25">
        <v>14</v>
      </c>
      <c r="B16" s="70" t="s">
        <v>577</v>
      </c>
      <c r="C16" s="70"/>
      <c r="D16" s="70"/>
      <c r="F16" s="25">
        <v>14</v>
      </c>
      <c r="G16" s="70" t="s">
        <v>107</v>
      </c>
      <c r="H16" s="70"/>
      <c r="I16" s="70"/>
    </row>
    <row r="17" spans="1:9" x14ac:dyDescent="0.3">
      <c r="A17" s="25">
        <v>15</v>
      </c>
      <c r="B17" s="70" t="s">
        <v>578</v>
      </c>
      <c r="C17" s="70"/>
      <c r="D17" s="70"/>
      <c r="F17" s="25">
        <v>15</v>
      </c>
      <c r="G17" s="70" t="s">
        <v>108</v>
      </c>
      <c r="H17" s="70"/>
      <c r="I17" s="70"/>
    </row>
    <row r="18" spans="1:9" x14ac:dyDescent="0.3">
      <c r="A18" s="27"/>
      <c r="F18" s="25">
        <v>16</v>
      </c>
      <c r="G18" s="70" t="s">
        <v>546</v>
      </c>
      <c r="H18" s="70"/>
      <c r="I18" s="70"/>
    </row>
    <row r="19" spans="1:9" x14ac:dyDescent="0.3">
      <c r="A19" s="27"/>
      <c r="F19" s="25">
        <v>17</v>
      </c>
      <c r="G19" s="70" t="s">
        <v>109</v>
      </c>
      <c r="H19" s="70"/>
      <c r="I19" s="70"/>
    </row>
    <row r="20" spans="1:9" x14ac:dyDescent="0.3">
      <c r="A20" s="72" t="s">
        <v>545</v>
      </c>
      <c r="B20" s="72"/>
      <c r="C20" s="72"/>
      <c r="D20" s="72"/>
      <c r="F20" s="25">
        <v>18</v>
      </c>
      <c r="G20" s="70" t="s">
        <v>110</v>
      </c>
      <c r="H20" s="70"/>
      <c r="I20" s="70"/>
    </row>
    <row r="21" spans="1:9" x14ac:dyDescent="0.3">
      <c r="A21" s="25" t="s">
        <v>547</v>
      </c>
      <c r="B21" s="25" t="s">
        <v>548</v>
      </c>
      <c r="C21" s="72" t="s">
        <v>549</v>
      </c>
      <c r="D21" s="72"/>
      <c r="F21" s="25">
        <v>19</v>
      </c>
      <c r="G21" s="70" t="s">
        <v>84</v>
      </c>
      <c r="H21" s="70"/>
      <c r="I21" s="70"/>
    </row>
    <row r="22" spans="1:9" x14ac:dyDescent="0.3">
      <c r="A22" s="25" t="s">
        <v>550</v>
      </c>
      <c r="B22" s="25">
        <v>1</v>
      </c>
      <c r="C22" s="70" t="s">
        <v>82</v>
      </c>
      <c r="D22" s="70"/>
      <c r="F22" s="25">
        <v>20</v>
      </c>
      <c r="G22" s="70" t="s">
        <v>111</v>
      </c>
      <c r="H22" s="70"/>
      <c r="I22" s="70"/>
    </row>
    <row r="23" spans="1:9" x14ac:dyDescent="0.3">
      <c r="A23" s="25" t="s">
        <v>551</v>
      </c>
      <c r="B23" s="25">
        <v>2</v>
      </c>
      <c r="C23" s="70" t="s">
        <v>83</v>
      </c>
      <c r="D23" s="70"/>
      <c r="F23" s="25">
        <v>21</v>
      </c>
      <c r="G23" s="70" t="s">
        <v>586</v>
      </c>
      <c r="H23" s="70"/>
      <c r="I23" s="70"/>
    </row>
    <row r="24" spans="1:9" x14ac:dyDescent="0.3">
      <c r="A24" s="25" t="s">
        <v>552</v>
      </c>
      <c r="B24" s="25">
        <v>3</v>
      </c>
      <c r="C24" s="70" t="s">
        <v>85</v>
      </c>
      <c r="D24" s="70"/>
      <c r="F24" s="25">
        <v>22</v>
      </c>
      <c r="G24" s="70" t="s">
        <v>250</v>
      </c>
      <c r="H24" s="70"/>
      <c r="I24" s="70"/>
    </row>
    <row r="25" spans="1:9" x14ac:dyDescent="0.3">
      <c r="A25" s="25" t="s">
        <v>553</v>
      </c>
      <c r="B25" s="25">
        <v>4</v>
      </c>
      <c r="C25" s="70" t="s">
        <v>86</v>
      </c>
      <c r="D25" s="70"/>
      <c r="F25" s="25">
        <v>23</v>
      </c>
      <c r="G25" s="70" t="s">
        <v>276</v>
      </c>
      <c r="H25" s="70"/>
      <c r="I25" s="70"/>
    </row>
    <row r="26" spans="1:9" x14ac:dyDescent="0.3">
      <c r="A26" s="25" t="s">
        <v>554</v>
      </c>
      <c r="B26" s="25">
        <v>5</v>
      </c>
      <c r="C26" s="70" t="s">
        <v>539</v>
      </c>
      <c r="D26" s="70"/>
      <c r="F26" s="25">
        <v>24</v>
      </c>
      <c r="G26" s="70" t="s">
        <v>277</v>
      </c>
      <c r="H26" s="70"/>
      <c r="I26" s="70"/>
    </row>
    <row r="27" spans="1:9" x14ac:dyDescent="0.3">
      <c r="A27" s="25" t="s">
        <v>555</v>
      </c>
      <c r="B27" s="25">
        <v>6</v>
      </c>
      <c r="C27" s="70" t="s">
        <v>556</v>
      </c>
      <c r="D27" s="70"/>
      <c r="F27" s="25">
        <v>25</v>
      </c>
      <c r="G27" s="73" t="s">
        <v>566</v>
      </c>
      <c r="H27" s="73"/>
      <c r="I27" s="73"/>
    </row>
    <row r="28" spans="1:9" x14ac:dyDescent="0.3">
      <c r="A28" s="25" t="s">
        <v>557</v>
      </c>
      <c r="B28" s="25">
        <v>7</v>
      </c>
      <c r="C28" s="70" t="s">
        <v>84</v>
      </c>
      <c r="D28" s="70"/>
      <c r="F28" s="25">
        <v>26</v>
      </c>
      <c r="G28" s="70" t="s">
        <v>568</v>
      </c>
      <c r="H28" s="70"/>
      <c r="I28" s="70"/>
    </row>
    <row r="29" spans="1:9" x14ac:dyDescent="0.3">
      <c r="A29" s="27"/>
      <c r="F29" s="25">
        <v>27</v>
      </c>
      <c r="G29" s="70" t="s">
        <v>570</v>
      </c>
      <c r="H29" s="70"/>
      <c r="I29" s="70"/>
    </row>
    <row r="30" spans="1:9" x14ac:dyDescent="0.3">
      <c r="A30" s="27"/>
      <c r="F30" s="25">
        <v>28</v>
      </c>
      <c r="G30" s="70" t="s">
        <v>572</v>
      </c>
      <c r="H30" s="70"/>
      <c r="I30" s="70"/>
    </row>
    <row r="31" spans="1:9" x14ac:dyDescent="0.3">
      <c r="A31" s="27"/>
      <c r="F31" s="25">
        <v>29</v>
      </c>
      <c r="G31" s="70" t="s">
        <v>574</v>
      </c>
      <c r="H31" s="70"/>
      <c r="I31" s="70"/>
    </row>
    <row r="32" spans="1:9" x14ac:dyDescent="0.3">
      <c r="A32" s="72" t="s">
        <v>558</v>
      </c>
      <c r="B32" s="72"/>
      <c r="C32" s="72"/>
      <c r="D32" s="72"/>
      <c r="F32" s="25">
        <v>30</v>
      </c>
      <c r="G32" s="73" t="s">
        <v>576</v>
      </c>
      <c r="H32" s="73"/>
      <c r="I32" s="73"/>
    </row>
    <row r="33" spans="1:6" x14ac:dyDescent="0.3">
      <c r="A33" s="25" t="s">
        <v>547</v>
      </c>
      <c r="B33" s="25" t="s">
        <v>548</v>
      </c>
      <c r="C33" s="72" t="s">
        <v>549</v>
      </c>
      <c r="D33" s="72"/>
      <c r="F33" s="27"/>
    </row>
    <row r="34" spans="1:6" x14ac:dyDescent="0.3">
      <c r="A34" s="25" t="s">
        <v>559</v>
      </c>
      <c r="B34" s="25">
        <v>1</v>
      </c>
      <c r="C34" s="70" t="s">
        <v>544</v>
      </c>
      <c r="D34" s="70"/>
      <c r="F34" s="27"/>
    </row>
    <row r="35" spans="1:6" x14ac:dyDescent="0.3">
      <c r="A35" s="25" t="s">
        <v>560</v>
      </c>
      <c r="B35" s="25">
        <v>2</v>
      </c>
      <c r="C35" s="70" t="s">
        <v>83</v>
      </c>
      <c r="D35" s="70"/>
      <c r="F35" s="27"/>
    </row>
    <row r="36" spans="1:6" x14ac:dyDescent="0.3">
      <c r="A36" s="25" t="s">
        <v>561</v>
      </c>
      <c r="B36" s="25">
        <v>3</v>
      </c>
      <c r="C36" s="70" t="s">
        <v>369</v>
      </c>
      <c r="D36" s="70"/>
    </row>
    <row r="37" spans="1:6" x14ac:dyDescent="0.3">
      <c r="A37" s="25" t="s">
        <v>562</v>
      </c>
      <c r="B37" s="25">
        <v>4</v>
      </c>
      <c r="C37" s="70" t="s">
        <v>370</v>
      </c>
      <c r="D37" s="70"/>
    </row>
    <row r="38" spans="1:6" x14ac:dyDescent="0.3">
      <c r="A38" s="25" t="s">
        <v>563</v>
      </c>
      <c r="B38" s="25">
        <v>5</v>
      </c>
      <c r="C38" s="70" t="s">
        <v>371</v>
      </c>
      <c r="D38" s="70"/>
    </row>
    <row r="39" spans="1:6" x14ac:dyDescent="0.3">
      <c r="A39" s="25" t="s">
        <v>564</v>
      </c>
      <c r="B39" s="25">
        <v>6</v>
      </c>
      <c r="C39" s="70" t="s">
        <v>105</v>
      </c>
      <c r="D39" s="70"/>
    </row>
    <row r="40" spans="1:6" x14ac:dyDescent="0.3">
      <c r="A40" s="25" t="s">
        <v>565</v>
      </c>
      <c r="B40" s="25">
        <v>7</v>
      </c>
      <c r="C40" s="70" t="s">
        <v>580</v>
      </c>
      <c r="D40" s="70"/>
    </row>
    <row r="41" spans="1:6" x14ac:dyDescent="0.3">
      <c r="A41" s="25" t="s">
        <v>567</v>
      </c>
      <c r="B41" s="25">
        <v>8</v>
      </c>
      <c r="C41" s="70" t="s">
        <v>581</v>
      </c>
      <c r="D41" s="70"/>
    </row>
    <row r="42" spans="1:6" x14ac:dyDescent="0.3">
      <c r="A42" s="25" t="s">
        <v>569</v>
      </c>
      <c r="B42" s="25">
        <v>9</v>
      </c>
      <c r="C42" s="70" t="s">
        <v>582</v>
      </c>
      <c r="D42" s="70"/>
    </row>
    <row r="43" spans="1:6" x14ac:dyDescent="0.3">
      <c r="A43" s="25" t="s">
        <v>571</v>
      </c>
      <c r="B43" s="25">
        <v>10</v>
      </c>
      <c r="C43" s="70" t="s">
        <v>583</v>
      </c>
      <c r="D43" s="70"/>
    </row>
    <row r="44" spans="1:6" x14ac:dyDescent="0.3">
      <c r="A44" s="25" t="s">
        <v>573</v>
      </c>
      <c r="B44" s="25">
        <v>11</v>
      </c>
      <c r="C44" s="70" t="s">
        <v>584</v>
      </c>
      <c r="D44" s="70"/>
    </row>
    <row r="45" spans="1:6" x14ac:dyDescent="0.3">
      <c r="A45" s="25" t="s">
        <v>575</v>
      </c>
      <c r="B45" s="25">
        <v>12</v>
      </c>
      <c r="C45" s="70" t="s">
        <v>585</v>
      </c>
      <c r="D45" s="70"/>
    </row>
    <row r="46" spans="1:6" x14ac:dyDescent="0.3">
      <c r="A46" s="27"/>
    </row>
    <row r="47" spans="1:6" x14ac:dyDescent="0.3">
      <c r="A47" s="27"/>
    </row>
    <row r="48" spans="1:6" x14ac:dyDescent="0.3">
      <c r="A48" s="27"/>
    </row>
    <row r="50" spans="1:6" x14ac:dyDescent="0.3">
      <c r="F50" s="27"/>
    </row>
    <row r="57" spans="1:6" ht="14.25" customHeight="1" x14ac:dyDescent="0.3"/>
    <row r="58" spans="1:6" x14ac:dyDescent="0.3">
      <c r="A58" s="27"/>
      <c r="B58" s="27"/>
    </row>
    <row r="59" spans="1:6" x14ac:dyDescent="0.3">
      <c r="A59" s="27"/>
      <c r="B59" s="27"/>
    </row>
    <row r="60" spans="1:6" x14ac:dyDescent="0.3">
      <c r="A60" s="27"/>
      <c r="B60" s="27"/>
    </row>
    <row r="61" spans="1:6" x14ac:dyDescent="0.3">
      <c r="A61" s="27"/>
    </row>
    <row r="62" spans="1:6" x14ac:dyDescent="0.3">
      <c r="A62" s="27"/>
    </row>
    <row r="63" spans="1:6" x14ac:dyDescent="0.3">
      <c r="A63" s="27"/>
    </row>
  </sheetData>
  <mergeCells count="72">
    <mergeCell ref="C44:D44"/>
    <mergeCell ref="G31:I31"/>
    <mergeCell ref="C45:D45"/>
    <mergeCell ref="G32:I32"/>
    <mergeCell ref="B13:D13"/>
    <mergeCell ref="B14:D14"/>
    <mergeCell ref="B15:D15"/>
    <mergeCell ref="B16:D16"/>
    <mergeCell ref="B17:D17"/>
    <mergeCell ref="C41:D41"/>
    <mergeCell ref="G28:I28"/>
    <mergeCell ref="C42:D42"/>
    <mergeCell ref="G29:I29"/>
    <mergeCell ref="C43:D43"/>
    <mergeCell ref="G30:I30"/>
    <mergeCell ref="C38:D38"/>
    <mergeCell ref="C39:D39"/>
    <mergeCell ref="C40:D40"/>
    <mergeCell ref="G27:I27"/>
    <mergeCell ref="C35:D35"/>
    <mergeCell ref="C36:D36"/>
    <mergeCell ref="C37:D37"/>
    <mergeCell ref="A32:D32"/>
    <mergeCell ref="C33:D33"/>
    <mergeCell ref="C34:D34"/>
    <mergeCell ref="C27:D27"/>
    <mergeCell ref="G25:I25"/>
    <mergeCell ref="C28:D28"/>
    <mergeCell ref="G26:I26"/>
    <mergeCell ref="C24:D24"/>
    <mergeCell ref="G22:I22"/>
    <mergeCell ref="C25:D25"/>
    <mergeCell ref="G23:I23"/>
    <mergeCell ref="C26:D26"/>
    <mergeCell ref="G24:I24"/>
    <mergeCell ref="C21:D21"/>
    <mergeCell ref="G19:I19"/>
    <mergeCell ref="C22:D22"/>
    <mergeCell ref="G20:I20"/>
    <mergeCell ref="C23:D23"/>
    <mergeCell ref="G21:I21"/>
    <mergeCell ref="A20:D20"/>
    <mergeCell ref="G18:I18"/>
    <mergeCell ref="B10:D10"/>
    <mergeCell ref="G10:I10"/>
    <mergeCell ref="B11:D11"/>
    <mergeCell ref="G11:I11"/>
    <mergeCell ref="B12:D12"/>
    <mergeCell ref="G12:I12"/>
    <mergeCell ref="G13:I13"/>
    <mergeCell ref="G14:I14"/>
    <mergeCell ref="G15:I15"/>
    <mergeCell ref="G16:I16"/>
    <mergeCell ref="G17:I17"/>
    <mergeCell ref="B7:D7"/>
    <mergeCell ref="G7:I7"/>
    <mergeCell ref="B8:D8"/>
    <mergeCell ref="G8:I8"/>
    <mergeCell ref="B9:D9"/>
    <mergeCell ref="G9:I9"/>
    <mergeCell ref="B4:D4"/>
    <mergeCell ref="G4:I4"/>
    <mergeCell ref="B5:D5"/>
    <mergeCell ref="G5:I5"/>
    <mergeCell ref="B6:D6"/>
    <mergeCell ref="G6:I6"/>
    <mergeCell ref="A1:D1"/>
    <mergeCell ref="F1:I1"/>
    <mergeCell ref="B2:D2"/>
    <mergeCell ref="G2:I2"/>
    <mergeCell ref="B3:D3"/>
    <mergeCell ref="G3:I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2A70-6F9E-452A-A249-77CAC4BF54ED}">
  <dimension ref="A1:B9"/>
  <sheetViews>
    <sheetView workbookViewId="0">
      <selection activeCell="G38" sqref="G38"/>
    </sheetView>
  </sheetViews>
  <sheetFormatPr defaultRowHeight="14" x14ac:dyDescent="0.3"/>
  <sheetData>
    <row r="1" spans="1:2" x14ac:dyDescent="0.3">
      <c r="A1">
        <v>0</v>
      </c>
      <c r="B1" t="s">
        <v>408</v>
      </c>
    </row>
    <row r="2" spans="1:2" x14ac:dyDescent="0.3">
      <c r="A2">
        <v>1</v>
      </c>
      <c r="B2" t="s">
        <v>409</v>
      </c>
    </row>
    <row r="3" spans="1:2" x14ac:dyDescent="0.3">
      <c r="A3">
        <v>2</v>
      </c>
      <c r="B3" t="s">
        <v>410</v>
      </c>
    </row>
    <row r="4" spans="1:2" x14ac:dyDescent="0.3">
      <c r="A4">
        <v>3</v>
      </c>
      <c r="B4" t="s">
        <v>411</v>
      </c>
    </row>
    <row r="5" spans="1:2" x14ac:dyDescent="0.3">
      <c r="A5">
        <v>4</v>
      </c>
      <c r="B5" t="s">
        <v>412</v>
      </c>
    </row>
    <row r="6" spans="1:2" x14ac:dyDescent="0.3">
      <c r="A6">
        <v>5</v>
      </c>
      <c r="B6" t="s">
        <v>413</v>
      </c>
    </row>
    <row r="7" spans="1:2" x14ac:dyDescent="0.3">
      <c r="A7">
        <v>6</v>
      </c>
      <c r="B7" t="s">
        <v>414</v>
      </c>
    </row>
    <row r="8" spans="1:2" x14ac:dyDescent="0.3">
      <c r="A8">
        <v>7</v>
      </c>
      <c r="B8" t="s">
        <v>415</v>
      </c>
    </row>
    <row r="9" spans="1:2" x14ac:dyDescent="0.3">
      <c r="A9">
        <v>8</v>
      </c>
      <c r="B9" t="s">
        <v>416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3B86-D71E-404B-A161-C498B1881EB0}">
  <dimension ref="A1:B9"/>
  <sheetViews>
    <sheetView workbookViewId="0">
      <selection activeCell="J28" sqref="J28"/>
    </sheetView>
  </sheetViews>
  <sheetFormatPr defaultRowHeight="14" x14ac:dyDescent="0.3"/>
  <sheetData>
    <row r="1" spans="1:2" x14ac:dyDescent="0.3">
      <c r="A1">
        <v>0</v>
      </c>
      <c r="B1" t="s">
        <v>399</v>
      </c>
    </row>
    <row r="2" spans="1:2" x14ac:dyDescent="0.3">
      <c r="A2">
        <v>1</v>
      </c>
      <c r="B2" t="s">
        <v>110</v>
      </c>
    </row>
    <row r="3" spans="1:2" x14ac:dyDescent="0.3">
      <c r="A3">
        <v>2</v>
      </c>
      <c r="B3" t="s">
        <v>400</v>
      </c>
    </row>
    <row r="4" spans="1:2" x14ac:dyDescent="0.3">
      <c r="A4">
        <v>3</v>
      </c>
      <c r="B4" t="s">
        <v>401</v>
      </c>
    </row>
    <row r="5" spans="1:2" x14ac:dyDescent="0.3">
      <c r="A5">
        <v>4</v>
      </c>
      <c r="B5" t="s">
        <v>402</v>
      </c>
    </row>
    <row r="6" spans="1:2" x14ac:dyDescent="0.3">
      <c r="A6">
        <v>5</v>
      </c>
      <c r="B6" t="s">
        <v>403</v>
      </c>
    </row>
    <row r="7" spans="1:2" x14ac:dyDescent="0.3">
      <c r="A7">
        <v>6</v>
      </c>
      <c r="B7" t="s">
        <v>404</v>
      </c>
    </row>
    <row r="8" spans="1:2" x14ac:dyDescent="0.3">
      <c r="A8">
        <v>7</v>
      </c>
      <c r="B8" t="s">
        <v>405</v>
      </c>
    </row>
    <row r="9" spans="1:2" x14ac:dyDescent="0.3">
      <c r="A9">
        <v>8</v>
      </c>
      <c r="B9" t="s">
        <v>406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FF98C-0EE7-4622-9B0A-607F7C63035C}">
  <dimension ref="A1:B19"/>
  <sheetViews>
    <sheetView workbookViewId="0">
      <selection activeCell="A18" sqref="A18:A19"/>
    </sheetView>
  </sheetViews>
  <sheetFormatPr defaultRowHeight="14" x14ac:dyDescent="0.3"/>
  <sheetData>
    <row r="1" spans="1:2" x14ac:dyDescent="0.3">
      <c r="A1">
        <v>0</v>
      </c>
    </row>
    <row r="2" spans="1:2" x14ac:dyDescent="0.3">
      <c r="A2">
        <v>1</v>
      </c>
      <c r="B2" t="s">
        <v>381</v>
      </c>
    </row>
    <row r="3" spans="1:2" x14ac:dyDescent="0.3">
      <c r="A3">
        <v>2</v>
      </c>
      <c r="B3" t="s">
        <v>382</v>
      </c>
    </row>
    <row r="4" spans="1:2" x14ac:dyDescent="0.3">
      <c r="A4">
        <v>3</v>
      </c>
      <c r="B4" t="s">
        <v>383</v>
      </c>
    </row>
    <row r="5" spans="1:2" x14ac:dyDescent="0.3">
      <c r="A5">
        <v>4</v>
      </c>
      <c r="B5" t="s">
        <v>384</v>
      </c>
    </row>
    <row r="6" spans="1:2" x14ac:dyDescent="0.3">
      <c r="A6">
        <v>5</v>
      </c>
      <c r="B6" t="s">
        <v>385</v>
      </c>
    </row>
    <row r="7" spans="1:2" x14ac:dyDescent="0.3">
      <c r="A7">
        <v>6</v>
      </c>
      <c r="B7" t="s">
        <v>386</v>
      </c>
    </row>
    <row r="8" spans="1:2" x14ac:dyDescent="0.3">
      <c r="A8">
        <v>7</v>
      </c>
      <c r="B8" t="s">
        <v>387</v>
      </c>
    </row>
    <row r="9" spans="1:2" x14ac:dyDescent="0.3">
      <c r="A9">
        <v>8</v>
      </c>
      <c r="B9" t="s">
        <v>388</v>
      </c>
    </row>
    <row r="10" spans="1:2" x14ac:dyDescent="0.3">
      <c r="A10">
        <v>9</v>
      </c>
      <c r="B10" t="s">
        <v>389</v>
      </c>
    </row>
    <row r="11" spans="1:2" x14ac:dyDescent="0.3">
      <c r="A11">
        <v>10</v>
      </c>
      <c r="B11" t="s">
        <v>390</v>
      </c>
    </row>
    <row r="12" spans="1:2" x14ac:dyDescent="0.3">
      <c r="A12">
        <v>11</v>
      </c>
      <c r="B12" t="s">
        <v>391</v>
      </c>
    </row>
    <row r="13" spans="1:2" x14ac:dyDescent="0.3">
      <c r="A13">
        <v>12</v>
      </c>
      <c r="B13" t="s">
        <v>392</v>
      </c>
    </row>
    <row r="14" spans="1:2" x14ac:dyDescent="0.3">
      <c r="A14">
        <v>13</v>
      </c>
      <c r="B14" t="s">
        <v>393</v>
      </c>
    </row>
    <row r="15" spans="1:2" x14ac:dyDescent="0.3">
      <c r="A15">
        <v>14</v>
      </c>
      <c r="B15" t="s">
        <v>394</v>
      </c>
    </row>
    <row r="16" spans="1:2" x14ac:dyDescent="0.3">
      <c r="A16">
        <v>15</v>
      </c>
      <c r="B16" t="s">
        <v>395</v>
      </c>
    </row>
    <row r="17" spans="1:2" x14ac:dyDescent="0.3">
      <c r="A17">
        <v>16</v>
      </c>
      <c r="B17" t="s">
        <v>396</v>
      </c>
    </row>
    <row r="18" spans="1:2" x14ac:dyDescent="0.3">
      <c r="A18">
        <v>17</v>
      </c>
      <c r="B18" t="s">
        <v>397</v>
      </c>
    </row>
    <row r="19" spans="1:2" x14ac:dyDescent="0.3">
      <c r="A19">
        <v>18</v>
      </c>
      <c r="B19" t="s">
        <v>398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Modbus地址表</vt:lpstr>
      <vt:lpstr>开关量定义列表</vt:lpstr>
      <vt:lpstr>标定操作提示信息</vt:lpstr>
      <vt:lpstr>报警信息</vt:lpstr>
      <vt:lpstr>运行步骤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2024-06-25T10:56:01Z</dcterms:modified>
</cp:coreProperties>
</file>