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 filterPrivacy="1"/>
  <xr:revisionPtr revIDLastSave="0" documentId="13_ncr:1_{23CA3823-731C-4B09-98BD-05AB434263D0}" xr6:coauthVersionLast="36" xr6:coauthVersionMax="47" xr10:uidLastSave="{00000000-0000-0000-0000-000000000000}"/>
  <bookViews>
    <workbookView xWindow="-23148" yWindow="4188" windowWidth="23256" windowHeight="5940" tabRatio="601" xr2:uid="{00000000-000D-0000-FFFF-FFFF00000000}"/>
  </bookViews>
  <sheets>
    <sheet name="Modbus地址表" sheetId="3" r:id="rId1"/>
    <sheet name="报警信息" sheetId="6" r:id="rId2"/>
    <sheet name="开关量定义" sheetId="7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03" i="3" l="1"/>
  <c r="A587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102" i="3" l="1"/>
  <c r="A103" i="3"/>
  <c r="A104" i="3"/>
  <c r="A105" i="3"/>
  <c r="A106" i="3"/>
  <c r="A107" i="3"/>
  <c r="A93" i="3"/>
  <c r="A94" i="3"/>
  <c r="A95" i="3"/>
  <c r="A96" i="3"/>
  <c r="A97" i="3"/>
  <c r="A98" i="3"/>
  <c r="A99" i="3"/>
  <c r="A100" i="3"/>
  <c r="A101" i="3"/>
  <c r="A408" i="3" l="1"/>
  <c r="A409" i="3"/>
  <c r="A410" i="3"/>
  <c r="A392" i="3"/>
  <c r="A391" i="3"/>
  <c r="A390" i="3"/>
  <c r="A389" i="3"/>
  <c r="A388" i="3"/>
  <c r="A387" i="3"/>
  <c r="A429" i="3"/>
  <c r="A430" i="3"/>
  <c r="A431" i="3"/>
  <c r="A511" i="3"/>
  <c r="A512" i="3"/>
  <c r="A513" i="3"/>
  <c r="A492" i="3"/>
  <c r="A493" i="3"/>
  <c r="A494" i="3"/>
  <c r="A472" i="3"/>
  <c r="A473" i="3"/>
  <c r="A474" i="3"/>
  <c r="A450" i="3"/>
  <c r="A451" i="3"/>
  <c r="A452" i="3"/>
  <c r="A91" i="3" l="1"/>
  <c r="A92" i="3"/>
  <c r="A213" i="3"/>
  <c r="A214" i="3"/>
  <c r="A215" i="3"/>
  <c r="A216" i="3"/>
  <c r="A217" i="3"/>
  <c r="A212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41" i="3"/>
  <c r="A238" i="3"/>
  <c r="A237" i="3"/>
  <c r="A549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67" i="3"/>
  <c r="A568" i="3"/>
  <c r="A569" i="3"/>
  <c r="A570" i="3"/>
  <c r="A571" i="3"/>
  <c r="A572" i="3"/>
  <c r="A573" i="3"/>
  <c r="A574" i="3"/>
  <c r="A575" i="3"/>
  <c r="A576" i="3"/>
  <c r="A577" i="3"/>
  <c r="A578" i="3"/>
  <c r="A579" i="3"/>
  <c r="A580" i="3"/>
  <c r="A581" i="3"/>
  <c r="A582" i="3"/>
  <c r="A583" i="3"/>
  <c r="A584" i="3"/>
  <c r="A585" i="3"/>
  <c r="A586" i="3"/>
  <c r="A548" i="3"/>
  <c r="A547" i="3"/>
  <c r="A545" i="3"/>
  <c r="A544" i="3"/>
  <c r="A148" i="3"/>
  <c r="A149" i="3"/>
  <c r="A150" i="3"/>
  <c r="A160" i="3"/>
  <c r="A233" i="3"/>
  <c r="A234" i="3"/>
  <c r="A235" i="3"/>
  <c r="A236" i="3"/>
  <c r="A228" i="3" l="1"/>
  <c r="A229" i="3"/>
  <c r="A230" i="3"/>
  <c r="A231" i="3"/>
  <c r="A232" i="3"/>
  <c r="A227" i="3"/>
  <c r="A225" i="3"/>
  <c r="A226" i="3"/>
  <c r="A86" i="3" l="1"/>
  <c r="A87" i="3"/>
  <c r="A88" i="3"/>
  <c r="A89" i="3"/>
  <c r="A90" i="3"/>
  <c r="A524" i="3" l="1"/>
  <c r="A525" i="3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23" i="3" l="1"/>
  <c r="A522" i="3"/>
  <c r="A521" i="3"/>
  <c r="A520" i="3"/>
  <c r="A519" i="3"/>
  <c r="A518" i="3"/>
  <c r="A517" i="3"/>
  <c r="A516" i="3"/>
  <c r="A510" i="3" l="1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224" i="3" l="1"/>
  <c r="A176" i="3" l="1"/>
  <c r="A74" i="3"/>
  <c r="A75" i="3"/>
  <c r="A76" i="3"/>
  <c r="A77" i="3"/>
  <c r="A78" i="3"/>
  <c r="A79" i="3"/>
  <c r="A80" i="3"/>
  <c r="A81" i="3"/>
  <c r="A82" i="3"/>
  <c r="A83" i="3"/>
  <c r="A84" i="3"/>
  <c r="A85" i="3"/>
  <c r="A163" i="3" l="1"/>
  <c r="A339" i="3" l="1"/>
  <c r="A197" i="3" l="1"/>
  <c r="A196" i="3"/>
  <c r="A195" i="3"/>
  <c r="A194" i="3"/>
  <c r="A203" i="3" l="1"/>
  <c r="A204" i="3"/>
  <c r="A205" i="3"/>
  <c r="A206" i="3"/>
  <c r="A207" i="3"/>
  <c r="A208" i="3"/>
  <c r="A209" i="3"/>
  <c r="A270" i="3"/>
  <c r="A269" i="3"/>
  <c r="A268" i="3"/>
  <c r="A267" i="3"/>
  <c r="A219" i="3"/>
  <c r="A220" i="3"/>
  <c r="A221" i="3"/>
  <c r="A222" i="3"/>
  <c r="A223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7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58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36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15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394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45" i="3"/>
  <c r="A331" i="3"/>
  <c r="A332" i="3"/>
  <c r="A333" i="3"/>
  <c r="A334" i="3"/>
  <c r="A335" i="3"/>
  <c r="A336" i="3"/>
  <c r="A337" i="3"/>
  <c r="A340" i="3"/>
  <c r="A338" i="3"/>
  <c r="A330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279" i="3"/>
  <c r="A263" i="3"/>
  <c r="A264" i="3"/>
  <c r="A265" i="3"/>
  <c r="A262" i="3"/>
  <c r="A198" i="3"/>
  <c r="A199" i="3"/>
  <c r="A200" i="3"/>
  <c r="A201" i="3"/>
  <c r="A202" i="3"/>
  <c r="A193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78" i="3"/>
  <c r="A171" i="3"/>
  <c r="A170" i="3"/>
  <c r="A169" i="3"/>
  <c r="A168" i="3"/>
  <c r="A167" i="3"/>
  <c r="A166" i="3"/>
  <c r="A165" i="3"/>
  <c r="A164" i="3"/>
  <c r="A154" i="3"/>
  <c r="A155" i="3"/>
  <c r="A156" i="3"/>
  <c r="A157" i="3"/>
  <c r="A158" i="3"/>
  <c r="A159" i="3"/>
  <c r="A153" i="3"/>
  <c r="A152" i="3"/>
  <c r="A142" i="3"/>
  <c r="A143" i="3"/>
  <c r="A144" i="3"/>
  <c r="A145" i="3"/>
  <c r="A146" i="3"/>
  <c r="A147" i="3"/>
  <c r="A141" i="3"/>
  <c r="A110" i="3"/>
  <c r="A70" i="3"/>
  <c r="A138" i="3" l="1"/>
  <c r="A109" i="3"/>
  <c r="A115" i="3"/>
  <c r="A114" i="3"/>
  <c r="A112" i="3"/>
  <c r="A113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11" i="3"/>
  <c r="A58" i="3"/>
  <c r="A59" i="3"/>
  <c r="A60" i="3"/>
  <c r="A61" i="3"/>
  <c r="A62" i="3"/>
  <c r="A63" i="3"/>
  <c r="A64" i="3"/>
  <c r="A65" i="3"/>
  <c r="A66" i="3"/>
  <c r="A67" i="3"/>
  <c r="A68" i="3"/>
  <c r="A69" i="3"/>
  <c r="A71" i="3"/>
  <c r="A72" i="3"/>
  <c r="A73" i="3"/>
  <c r="A57" i="3"/>
  <c r="A41" i="3"/>
  <c r="A25" i="3"/>
  <c r="A9" i="3"/>
  <c r="A4" i="3"/>
  <c r="A5" i="3"/>
  <c r="A6" i="3"/>
  <c r="A7" i="3"/>
  <c r="A8" i="3"/>
  <c r="A3" i="3"/>
</calcChain>
</file>

<file path=xl/sharedStrings.xml><?xml version="1.0" encoding="utf-8"?>
<sst xmlns="http://schemas.openxmlformats.org/spreadsheetml/2006/main" count="946" uniqueCount="562">
  <si>
    <t>地址</t>
    <phoneticPr fontId="1" type="noConversion"/>
  </si>
  <si>
    <t>项目</t>
    <phoneticPr fontId="1" type="noConversion"/>
  </si>
  <si>
    <t>说明</t>
    <phoneticPr fontId="1" type="noConversion"/>
  </si>
  <si>
    <t>模块状态相关</t>
    <phoneticPr fontId="1" type="noConversion"/>
  </si>
  <si>
    <t>范围</t>
    <phoneticPr fontId="1" type="noConversion"/>
  </si>
  <si>
    <t>0~999</t>
    <phoneticPr fontId="1" type="noConversion"/>
  </si>
  <si>
    <t>0.0~99.9s</t>
    <phoneticPr fontId="1" type="noConversion"/>
  </si>
  <si>
    <t>0~1</t>
    <phoneticPr fontId="1" type="noConversion"/>
  </si>
  <si>
    <t>负999999~
正999999</t>
    <phoneticPr fontId="1" type="noConversion"/>
  </si>
  <si>
    <t>仪表状态1</t>
    <phoneticPr fontId="1" type="noConversion"/>
  </si>
  <si>
    <t>.0</t>
    <phoneticPr fontId="1" type="noConversion"/>
  </si>
  <si>
    <t>.1</t>
    <phoneticPr fontId="1" type="noConversion"/>
  </si>
  <si>
    <t>.2</t>
    <phoneticPr fontId="1" type="noConversion"/>
  </si>
  <si>
    <t>.3</t>
    <phoneticPr fontId="1" type="noConversion"/>
  </si>
  <si>
    <t>.4</t>
    <phoneticPr fontId="1" type="noConversion"/>
  </si>
  <si>
    <t>.5</t>
    <phoneticPr fontId="1" type="noConversion"/>
  </si>
  <si>
    <t>.6</t>
    <phoneticPr fontId="1" type="noConversion"/>
  </si>
  <si>
    <t>.7</t>
    <phoneticPr fontId="1" type="noConversion"/>
  </si>
  <si>
    <t>.8</t>
    <phoneticPr fontId="1" type="noConversion"/>
  </si>
  <si>
    <t>.9</t>
    <phoneticPr fontId="1" type="noConversion"/>
  </si>
  <si>
    <t>.10</t>
    <phoneticPr fontId="1" type="noConversion"/>
  </si>
  <si>
    <t>.11</t>
    <phoneticPr fontId="1" type="noConversion"/>
  </si>
  <si>
    <t>.12</t>
    <phoneticPr fontId="1" type="noConversion"/>
  </si>
  <si>
    <t>.13</t>
    <phoneticPr fontId="1" type="noConversion"/>
  </si>
  <si>
    <t>.14</t>
    <phoneticPr fontId="1" type="noConversion"/>
  </si>
  <si>
    <t>.15</t>
    <phoneticPr fontId="1" type="noConversion"/>
  </si>
  <si>
    <t>仪表状态2</t>
    <phoneticPr fontId="1" type="noConversion"/>
  </si>
  <si>
    <t>仪表状态3</t>
    <phoneticPr fontId="1" type="noConversion"/>
  </si>
  <si>
    <t>0~3</t>
    <phoneticPr fontId="1" type="noConversion"/>
  </si>
  <si>
    <t>1~99</t>
    <phoneticPr fontId="1" type="noConversion"/>
  </si>
  <si>
    <t>单位</t>
    <phoneticPr fontId="1" type="noConversion"/>
  </si>
  <si>
    <t>小数点</t>
    <phoneticPr fontId="1" type="noConversion"/>
  </si>
  <si>
    <t>最大量程</t>
    <phoneticPr fontId="1" type="noConversion"/>
  </si>
  <si>
    <t>无砝码增益（重量）</t>
    <phoneticPr fontId="1" type="noConversion"/>
  </si>
  <si>
    <t>分度值</t>
    <phoneticPr fontId="1" type="noConversion"/>
  </si>
  <si>
    <t>判稳时间</t>
    <phoneticPr fontId="1" type="noConversion"/>
  </si>
  <si>
    <t>判稳范围</t>
    <phoneticPr fontId="1" type="noConversion"/>
  </si>
  <si>
    <t>追零范围</t>
    <phoneticPr fontId="1" type="noConversion"/>
  </si>
  <si>
    <t>上电自动清零开关</t>
    <phoneticPr fontId="1" type="noConversion"/>
  </si>
  <si>
    <t>通讯参数</t>
    <phoneticPr fontId="1" type="noConversion"/>
  </si>
  <si>
    <t>系统相关</t>
    <phoneticPr fontId="1" type="noConversion"/>
  </si>
  <si>
    <t>参数复位</t>
    <phoneticPr fontId="1" type="noConversion"/>
  </si>
  <si>
    <t>开关量</t>
    <phoneticPr fontId="1" type="noConversion"/>
  </si>
  <si>
    <t>输入IO测试</t>
    <phoneticPr fontId="1" type="noConversion"/>
  </si>
  <si>
    <t>输出IO测试</t>
    <phoneticPr fontId="1" type="noConversion"/>
  </si>
  <si>
    <t>IO自定义IN1</t>
    <phoneticPr fontId="1" type="noConversion"/>
  </si>
  <si>
    <t>IO自定义IN2</t>
  </si>
  <si>
    <t>IO自定义IN3</t>
  </si>
  <si>
    <t>IO自定义IN4</t>
  </si>
  <si>
    <t>IO自定义IN5</t>
  </si>
  <si>
    <t>IO自定义IN6</t>
  </si>
  <si>
    <t>IO自定义IN7</t>
  </si>
  <si>
    <t>IO自定义OUT1</t>
    <phoneticPr fontId="1" type="noConversion"/>
  </si>
  <si>
    <t>IO自定义OUT2</t>
  </si>
  <si>
    <t>IO自定义OUT3</t>
  </si>
  <si>
    <t>IO自定义OUT4</t>
  </si>
  <si>
    <t>IO自定义OUT5</t>
  </si>
  <si>
    <t>IO自定义OUT6</t>
  </si>
  <si>
    <t>IO自定义OUT7</t>
  </si>
  <si>
    <t>IO自定义OUT8</t>
  </si>
  <si>
    <t>IO自定义OUT9</t>
  </si>
  <si>
    <t>IO自定义OUT10</t>
  </si>
  <si>
    <t>IO自定义OUT11</t>
  </si>
  <si>
    <t>IO自定义OUT12</t>
  </si>
  <si>
    <t>清零</t>
    <phoneticPr fontId="1" type="noConversion"/>
  </si>
  <si>
    <t>清报警</t>
    <phoneticPr fontId="1" type="noConversion"/>
  </si>
  <si>
    <t>由低到高每一位代表一个输入状态</t>
    <phoneticPr fontId="1" type="noConversion"/>
  </si>
  <si>
    <t>0：关闭IO测试。1：启动IO测试。</t>
    <phoneticPr fontId="1" type="noConversion"/>
  </si>
  <si>
    <t>0~4</t>
    <phoneticPr fontId="1" type="noConversion"/>
  </si>
  <si>
    <t>0~5</t>
    <phoneticPr fontId="1" type="noConversion"/>
  </si>
  <si>
    <t>对应1、2、5、10、20、50</t>
    <phoneticPr fontId="1" type="noConversion"/>
  </si>
  <si>
    <t>无砝码零点标定（毫伏数）</t>
    <phoneticPr fontId="1" type="noConversion"/>
  </si>
  <si>
    <t>读：增益标定的相对电压
写：标定的增益电压值</t>
    <phoneticPr fontId="1" type="noConversion"/>
  </si>
  <si>
    <t>读：增益标定的重量值
写：标定的增益重量值</t>
    <phoneticPr fontId="1" type="noConversion"/>
  </si>
  <si>
    <t>1~9</t>
    <phoneticPr fontId="1" type="noConversion"/>
  </si>
  <si>
    <t>1~9d</t>
    <phoneticPr fontId="1" type="noConversion"/>
  </si>
  <si>
    <t>0~9</t>
    <phoneticPr fontId="1" type="noConversion"/>
  </si>
  <si>
    <t>0~9d</t>
    <phoneticPr fontId="1" type="noConversion"/>
  </si>
  <si>
    <t>0~99</t>
    <phoneticPr fontId="1" type="noConversion"/>
  </si>
  <si>
    <t>0%~99%</t>
    <phoneticPr fontId="1" type="noConversion"/>
  </si>
  <si>
    <t>有符号整数</t>
    <phoneticPr fontId="1" type="noConversion"/>
  </si>
  <si>
    <t>当前毛重</t>
    <phoneticPr fontId="1" type="noConversion"/>
  </si>
  <si>
    <t>读：零点标定的电压
写：零点电压值标定零点</t>
    <phoneticPr fontId="1" type="noConversion"/>
  </si>
  <si>
    <t>配方1目标值</t>
    <phoneticPr fontId="1" type="noConversion"/>
  </si>
  <si>
    <t>配方2目标值</t>
  </si>
  <si>
    <t>配方3目标值</t>
  </si>
  <si>
    <t>配方4目标值</t>
  </si>
  <si>
    <t>配方5目标值</t>
  </si>
  <si>
    <t>配方6目标值</t>
  </si>
  <si>
    <t>配方7目标值</t>
  </si>
  <si>
    <t>配方8目标值</t>
  </si>
  <si>
    <t>配方9目标值</t>
  </si>
  <si>
    <t>配方10目标值</t>
  </si>
  <si>
    <t>配方11目标值</t>
  </si>
  <si>
    <t>配方12目标值</t>
  </si>
  <si>
    <t>配方13目标值</t>
  </si>
  <si>
    <t>配方14目标值</t>
  </si>
  <si>
    <t>配方15目标值</t>
  </si>
  <si>
    <t>配方16目标值</t>
  </si>
  <si>
    <t>配方17目标值</t>
  </si>
  <si>
    <t>配方18目标值</t>
  </si>
  <si>
    <t>配方19目标值</t>
  </si>
  <si>
    <t>配方20目标值</t>
  </si>
  <si>
    <t>AD转换实际速度</t>
    <phoneticPr fontId="1" type="noConversion"/>
  </si>
  <si>
    <t>程序运行速度</t>
    <phoneticPr fontId="1" type="noConversion"/>
  </si>
  <si>
    <t>次/秒 调试观察用</t>
    <phoneticPr fontId="1" type="noConversion"/>
  </si>
  <si>
    <t>0.1~9.9s</t>
    <phoneticPr fontId="1" type="noConversion"/>
  </si>
  <si>
    <t xml:space="preserve">0：g；  1：kg；  2：t；  3：lb。 </t>
    <phoneticPr fontId="1" type="noConversion"/>
  </si>
  <si>
    <t>进入/退出IO测试</t>
    <phoneticPr fontId="1" type="noConversion"/>
  </si>
  <si>
    <t>PLC地址</t>
    <phoneticPr fontId="1" type="noConversion"/>
  </si>
  <si>
    <t>由低到高每一位代表一个输出状态</t>
    <phoneticPr fontId="1" type="noConversion"/>
  </si>
  <si>
    <t>重量标定</t>
    <phoneticPr fontId="1" type="noConversion"/>
  </si>
  <si>
    <t>0~999999</t>
    <phoneticPr fontId="1" type="noConversion"/>
  </si>
  <si>
    <t>清零范围</t>
    <phoneticPr fontId="1" type="noConversion"/>
  </si>
  <si>
    <t>目标值&amp;累计数据</t>
    <phoneticPr fontId="1" type="noConversion"/>
  </si>
  <si>
    <t>延时接通时间</t>
    <phoneticPr fontId="1" type="noConversion"/>
  </si>
  <si>
    <t>延时断开时间</t>
    <phoneticPr fontId="1" type="noConversion"/>
  </si>
  <si>
    <t>输出有效时间</t>
    <phoneticPr fontId="1" type="noConversion"/>
  </si>
  <si>
    <t>逻辑编程功能1</t>
    <phoneticPr fontId="1" type="noConversion"/>
  </si>
  <si>
    <t>逻辑编程功能2</t>
    <phoneticPr fontId="1" type="noConversion"/>
  </si>
  <si>
    <t>逻辑编程功能3</t>
    <phoneticPr fontId="1" type="noConversion"/>
  </si>
  <si>
    <t>逻辑编程功能4</t>
    <phoneticPr fontId="1" type="noConversion"/>
  </si>
  <si>
    <t>逻辑编程功能5</t>
    <phoneticPr fontId="1" type="noConversion"/>
  </si>
  <si>
    <t>0：关闭
1：打开</t>
    <phoneticPr fontId="1" type="noConversion"/>
  </si>
  <si>
    <t>基本称重参数</t>
    <phoneticPr fontId="1" type="noConversion"/>
  </si>
  <si>
    <t>无定义</t>
    <phoneticPr fontId="1" type="noConversion"/>
  </si>
  <si>
    <t>启动</t>
    <phoneticPr fontId="1" type="noConversion"/>
  </si>
  <si>
    <t>停止</t>
    <phoneticPr fontId="1" type="noConversion"/>
  </si>
  <si>
    <t>运行</t>
    <phoneticPr fontId="1" type="noConversion"/>
  </si>
  <si>
    <t>报警</t>
    <phoneticPr fontId="1" type="noConversion"/>
  </si>
  <si>
    <t>IN1</t>
    <phoneticPr fontId="1" type="noConversion"/>
  </si>
  <si>
    <t>IN2</t>
  </si>
  <si>
    <t>IN3</t>
  </si>
  <si>
    <t>IN4</t>
  </si>
  <si>
    <t>IN5</t>
  </si>
  <si>
    <t>IN6</t>
  </si>
  <si>
    <t>IN7</t>
  </si>
  <si>
    <t>OUT1</t>
    <phoneticPr fontId="1" type="noConversion"/>
  </si>
  <si>
    <t>OUT2</t>
  </si>
  <si>
    <t>OUT3</t>
  </si>
  <si>
    <t>OUT4</t>
  </si>
  <si>
    <t>OUT5</t>
  </si>
  <si>
    <t>OUT6</t>
  </si>
  <si>
    <t>OUT7</t>
  </si>
  <si>
    <t>OUT8</t>
  </si>
  <si>
    <t>OUT9</t>
  </si>
  <si>
    <t>OUT10</t>
  </si>
  <si>
    <t>OUT11</t>
  </si>
  <si>
    <t>OUT12</t>
  </si>
  <si>
    <t>逻辑类型</t>
    <phoneticPr fontId="1" type="noConversion"/>
  </si>
  <si>
    <t>触发信号设置</t>
    <phoneticPr fontId="1" type="noConversion"/>
  </si>
  <si>
    <t>逻辑信号输出端口</t>
    <phoneticPr fontId="1" type="noConversion"/>
  </si>
  <si>
    <t>触发类型</t>
    <phoneticPr fontId="1" type="noConversion"/>
  </si>
  <si>
    <t>触发条件设置</t>
    <phoneticPr fontId="1" type="noConversion"/>
  </si>
  <si>
    <t>0：重量大于设定值
1：重量小于设置定
2：重量设定值区间内
3：重量设定值区间外</t>
    <phoneticPr fontId="1" type="noConversion"/>
  </si>
  <si>
    <t>设定值1</t>
    <phoneticPr fontId="1" type="noConversion"/>
  </si>
  <si>
    <t>设定值2</t>
    <phoneticPr fontId="1" type="noConversion"/>
  </si>
  <si>
    <t>重量稳定条件</t>
    <phoneticPr fontId="1" type="noConversion"/>
  </si>
  <si>
    <t>编译日期</t>
    <phoneticPr fontId="1" type="noConversion"/>
  </si>
  <si>
    <t>型号</t>
    <phoneticPr fontId="1" type="noConversion"/>
  </si>
  <si>
    <t>进入标定状态</t>
    <phoneticPr fontId="1" type="noConversion"/>
  </si>
  <si>
    <t>检重结果</t>
    <phoneticPr fontId="1" type="noConversion"/>
  </si>
  <si>
    <t>增益标定（记录AD码）</t>
    <phoneticPr fontId="1" type="noConversion"/>
  </si>
  <si>
    <t>增益标定（输入重量）</t>
    <phoneticPr fontId="1" type="noConversion"/>
  </si>
  <si>
    <t>无砝码增益（毫伏数）</t>
    <phoneticPr fontId="1" type="noConversion"/>
  </si>
  <si>
    <t>零点标定</t>
    <phoneticPr fontId="1" type="noConversion"/>
  </si>
  <si>
    <t>有砝码标定</t>
    <phoneticPr fontId="1" type="noConversion"/>
  </si>
  <si>
    <t>无砝码标定</t>
    <phoneticPr fontId="1" type="noConversion"/>
  </si>
  <si>
    <t>零点标定</t>
    <phoneticPr fontId="1" type="noConversion"/>
  </si>
  <si>
    <t>增益标定（输入重量）</t>
    <phoneticPr fontId="1" type="noConversion"/>
  </si>
  <si>
    <t>读：当前传感器电压与零点电压的差值
写：当前重量值标定增益（当前传感器电压要稳定）</t>
    <phoneticPr fontId="1" type="noConversion"/>
  </si>
  <si>
    <t>读：当前传感器的绝对电压值
写：1执行零点标定（当前传感器电压要稳定）</t>
    <phoneticPr fontId="1" type="noConversion"/>
  </si>
  <si>
    <t>读：0
写：1执行零点标定（当前传感器电压要稳定）</t>
    <phoneticPr fontId="1" type="noConversion"/>
  </si>
  <si>
    <t>读：0
当前重量值标定增益（当前传感器电压要稳定）</t>
    <phoneticPr fontId="1" type="noConversion"/>
  </si>
  <si>
    <t>读：0
写入标定重量，写入后将和当前记录的AD码值一起标定增益。</t>
    <phoneticPr fontId="1" type="noConversion"/>
  </si>
  <si>
    <t>读：0
写入1记录当前AD码用作增益标定（当前传感器电压要稳定）</t>
    <phoneticPr fontId="1" type="noConversion"/>
  </si>
  <si>
    <t>有砝码标定
（延时采样标定）</t>
    <phoneticPr fontId="1" type="noConversion"/>
  </si>
  <si>
    <t>标定结果提示</t>
    <phoneticPr fontId="1" type="noConversion"/>
  </si>
  <si>
    <t>初值</t>
    <phoneticPr fontId="1" type="noConversion"/>
  </si>
  <si>
    <t>0</t>
    <phoneticPr fontId="1" type="noConversion"/>
  </si>
  <si>
    <t>1</t>
    <phoneticPr fontId="1" type="noConversion"/>
  </si>
  <si>
    <t>3</t>
    <phoneticPr fontId="1" type="noConversion"/>
  </si>
  <si>
    <t>100000</t>
    <phoneticPr fontId="1" type="noConversion"/>
  </si>
  <si>
    <t>0：关闭；1：打开</t>
    <phoneticPr fontId="1" type="noConversion"/>
  </si>
  <si>
    <t>0~1</t>
    <phoneticPr fontId="1" type="noConversion"/>
  </si>
  <si>
    <t>0：零区
1：光电</t>
    <phoneticPr fontId="1" type="noConversion"/>
  </si>
  <si>
    <t>上台光电类型</t>
    <phoneticPr fontId="1" type="noConversion"/>
  </si>
  <si>
    <t>0：常开
1：常闭</t>
    <phoneticPr fontId="1" type="noConversion"/>
  </si>
  <si>
    <t>下台光电类型</t>
    <phoneticPr fontId="1" type="noConversion"/>
  </si>
  <si>
    <t>动态清零开关</t>
    <phoneticPr fontId="1" type="noConversion"/>
  </si>
  <si>
    <t>动态清零范围</t>
    <phoneticPr fontId="1" type="noConversion"/>
  </si>
  <si>
    <t>动态清零时间</t>
    <phoneticPr fontId="1" type="noConversion"/>
  </si>
  <si>
    <t>1~99</t>
    <phoneticPr fontId="1" type="noConversion"/>
  </si>
  <si>
    <t>1~99d</t>
    <phoneticPr fontId="1" type="noConversion"/>
  </si>
  <si>
    <t>10~9999</t>
    <phoneticPr fontId="1" type="noConversion"/>
  </si>
  <si>
    <t>0~99</t>
    <phoneticPr fontId="1" type="noConversion"/>
  </si>
  <si>
    <t>产品参数</t>
    <phoneticPr fontId="1" type="noConversion"/>
  </si>
  <si>
    <t>产品号</t>
    <phoneticPr fontId="1" type="noConversion"/>
  </si>
  <si>
    <t>1~20</t>
    <phoneticPr fontId="1" type="noConversion"/>
  </si>
  <si>
    <t>1</t>
    <phoneticPr fontId="1" type="noConversion"/>
  </si>
  <si>
    <t>目标重量</t>
    <phoneticPr fontId="1" type="noConversion"/>
  </si>
  <si>
    <t>产品参数-产品特性</t>
    <phoneticPr fontId="1" type="noConversion"/>
  </si>
  <si>
    <t>零区范围</t>
    <phoneticPr fontId="1" type="noConversion"/>
  </si>
  <si>
    <t>0~10000</t>
    <phoneticPr fontId="1" type="noConversion"/>
  </si>
  <si>
    <t>0%~100.00%
目标重量的百分比</t>
    <phoneticPr fontId="1" type="noConversion"/>
  </si>
  <si>
    <t>产品参数-剔除时间</t>
    <phoneticPr fontId="1" type="noConversion"/>
  </si>
  <si>
    <t>产品参数-精度控制</t>
    <phoneticPr fontId="1" type="noConversion"/>
  </si>
  <si>
    <t>有效数据百分比</t>
    <phoneticPr fontId="1" type="noConversion"/>
  </si>
  <si>
    <t>0~9</t>
    <phoneticPr fontId="1" type="noConversion"/>
  </si>
  <si>
    <t>10~100</t>
    <phoneticPr fontId="1" type="noConversion"/>
  </si>
  <si>
    <t>计算检重结果所使用的采样有效数据。</t>
    <phoneticPr fontId="1" type="noConversion"/>
  </si>
  <si>
    <t>50000~200000</t>
    <phoneticPr fontId="1" type="noConversion"/>
  </si>
  <si>
    <t>100000</t>
    <phoneticPr fontId="1" type="noConversion"/>
  </si>
  <si>
    <t>0.50000~2.00000</t>
    <phoneticPr fontId="1" type="noConversion"/>
  </si>
  <si>
    <t>剔除计时起点</t>
    <phoneticPr fontId="1" type="noConversion"/>
  </si>
  <si>
    <t>至超差剔除点时间</t>
    <phoneticPr fontId="1" type="noConversion"/>
  </si>
  <si>
    <t>0~99999</t>
    <phoneticPr fontId="1" type="noConversion"/>
  </si>
  <si>
    <t>2000</t>
    <phoneticPr fontId="1" type="noConversion"/>
  </si>
  <si>
    <t>超差剔除时间</t>
    <phoneticPr fontId="1" type="noConversion"/>
  </si>
  <si>
    <t>0</t>
    <phoneticPr fontId="1" type="noConversion"/>
  </si>
  <si>
    <t>至欠差剔除点时间</t>
    <phoneticPr fontId="1" type="noConversion"/>
  </si>
  <si>
    <t>欠差剔除时间</t>
    <phoneticPr fontId="1" type="noConversion"/>
  </si>
  <si>
    <t>连接串口设置</t>
    <phoneticPr fontId="1" type="noConversion"/>
  </si>
  <si>
    <t>RS232设备地址</t>
    <phoneticPr fontId="1" type="noConversion"/>
  </si>
  <si>
    <t>RS232波特率</t>
    <phoneticPr fontId="1" type="noConversion"/>
  </si>
  <si>
    <t>0~4</t>
    <phoneticPr fontId="1" type="noConversion"/>
  </si>
  <si>
    <t xml:space="preserve">0: 7-E-1
1: 7-O-1
2: 8-N-1
3: 8-E-1
4: 8-O-1 </t>
    <phoneticPr fontId="1" type="noConversion"/>
  </si>
  <si>
    <t xml:space="preserve">0: 4800
1: 9600
2: 19200
3: 38400
4: 57600 </t>
    <phoneticPr fontId="1" type="noConversion"/>
  </si>
  <si>
    <t>开关量自定义功能列表</t>
    <phoneticPr fontId="1" type="noConversion"/>
  </si>
  <si>
    <t>至超欠差剔除点时间</t>
    <phoneticPr fontId="1" type="noConversion"/>
  </si>
  <si>
    <t>超欠差剔除时间</t>
    <phoneticPr fontId="1" type="noConversion"/>
  </si>
  <si>
    <t>下台探测传感器</t>
    <phoneticPr fontId="1" type="noConversion"/>
  </si>
  <si>
    <t>启动/停止</t>
    <phoneticPr fontId="1" type="noConversion"/>
  </si>
  <si>
    <t>超差指示</t>
    <phoneticPr fontId="1" type="noConversion"/>
  </si>
  <si>
    <t>欠差指示</t>
    <phoneticPr fontId="1" type="noConversion"/>
  </si>
  <si>
    <t>合格指示</t>
    <phoneticPr fontId="1" type="noConversion"/>
  </si>
  <si>
    <t>超欠差指示</t>
    <phoneticPr fontId="1" type="noConversion"/>
  </si>
  <si>
    <t>超差剔除</t>
    <phoneticPr fontId="1" type="noConversion"/>
  </si>
  <si>
    <t>欠差剔除</t>
    <phoneticPr fontId="1" type="noConversion"/>
  </si>
  <si>
    <t>超欠差剔除</t>
    <phoneticPr fontId="1" type="noConversion"/>
  </si>
  <si>
    <t>忙（物体在台上）</t>
    <phoneticPr fontId="1" type="noConversion"/>
  </si>
  <si>
    <t>RS485设备地址</t>
    <phoneticPr fontId="1" type="noConversion"/>
  </si>
  <si>
    <t>RS485波特率</t>
    <phoneticPr fontId="1" type="noConversion"/>
  </si>
  <si>
    <t>RS232通讯格式</t>
  </si>
  <si>
    <t>RS232通讯协议</t>
  </si>
  <si>
    <t>RS485通讯格式</t>
  </si>
  <si>
    <t>RS485通讯协议</t>
  </si>
  <si>
    <t>次/秒 调试观察用</t>
  </si>
  <si>
    <t>检重秤控制参数-清零设置</t>
    <phoneticPr fontId="1" type="noConversion"/>
  </si>
  <si>
    <t>启动时清零</t>
    <phoneticPr fontId="1" type="noConversion"/>
  </si>
  <si>
    <t>零区</t>
    <phoneticPr fontId="1" type="noConversion"/>
  </si>
  <si>
    <t>合格累计次数</t>
    <phoneticPr fontId="1" type="noConversion"/>
  </si>
  <si>
    <t>总累计次数</t>
    <phoneticPr fontId="1" type="noConversion"/>
  </si>
  <si>
    <t>总累计重量（高6位）</t>
    <phoneticPr fontId="1" type="noConversion"/>
  </si>
  <si>
    <t>总累计重量（低9位）</t>
    <phoneticPr fontId="1" type="noConversion"/>
  </si>
  <si>
    <t>合格累计重量（高6位）</t>
    <phoneticPr fontId="1" type="noConversion"/>
  </si>
  <si>
    <t>合格累计重量（低9位）</t>
    <phoneticPr fontId="1" type="noConversion"/>
  </si>
  <si>
    <t>欠差累计次数</t>
    <phoneticPr fontId="1" type="noConversion"/>
  </si>
  <si>
    <t>欠差累计重量（高6位）</t>
    <phoneticPr fontId="1" type="noConversion"/>
  </si>
  <si>
    <t>欠差累计重量（低9位）</t>
    <phoneticPr fontId="1" type="noConversion"/>
  </si>
  <si>
    <t>超差累计次数</t>
    <phoneticPr fontId="1" type="noConversion"/>
  </si>
  <si>
    <t>超差累计重量（高6位）</t>
    <phoneticPr fontId="1" type="noConversion"/>
  </si>
  <si>
    <t>超差累计重量（低9位）</t>
    <phoneticPr fontId="1" type="noConversion"/>
  </si>
  <si>
    <t>最大重量</t>
    <phoneticPr fontId="1" type="noConversion"/>
  </si>
  <si>
    <t>最小重量</t>
    <phoneticPr fontId="1" type="noConversion"/>
  </si>
  <si>
    <t>合格率</t>
    <phoneticPr fontId="1" type="noConversion"/>
  </si>
  <si>
    <t>报警信息</t>
    <phoneticPr fontId="1" type="noConversion"/>
  </si>
  <si>
    <t>10~9999ms
光电模式下：光电信号持续有效该时间认为有物体经过
零区模式下：重量超过零区值并持续有效该时间认为有物体经过</t>
    <phoneticPr fontId="1" type="noConversion"/>
  </si>
  <si>
    <t>30</t>
    <phoneticPr fontId="1" type="noConversion"/>
  </si>
  <si>
    <t>检重秤控制参数-上下台检测</t>
    <phoneticPr fontId="1" type="noConversion"/>
  </si>
  <si>
    <t>上台检测方式</t>
    <phoneticPr fontId="1" type="noConversion"/>
  </si>
  <si>
    <t>检测去抖时间</t>
    <phoneticPr fontId="1" type="noConversion"/>
  </si>
  <si>
    <t>下台检测方式</t>
    <phoneticPr fontId="1" type="noConversion"/>
  </si>
  <si>
    <t>当前净重</t>
    <phoneticPr fontId="1" type="noConversion"/>
  </si>
  <si>
    <t>速度</t>
    <phoneticPr fontId="1" type="noConversion"/>
  </si>
  <si>
    <t>重量稳定（1：不稳；0：稳定）</t>
    <phoneticPr fontId="1" type="noConversion"/>
  </si>
  <si>
    <t>重量溢出</t>
    <phoneticPr fontId="1" type="noConversion"/>
  </si>
  <si>
    <t>零点</t>
    <phoneticPr fontId="1" type="noConversion"/>
  </si>
  <si>
    <t>毫伏数稳定（1：不稳；0：稳定）</t>
    <phoneticPr fontId="1" type="noConversion"/>
  </si>
  <si>
    <t>0：下台
1：上台</t>
    <phoneticPr fontId="1" type="noConversion"/>
  </si>
  <si>
    <t>单位ms
计时起点到超差剔除点位置的时间</t>
    <phoneticPr fontId="1" type="noConversion"/>
  </si>
  <si>
    <t>单位ms
计时起点到欠差剔除点位置的时间</t>
    <phoneticPr fontId="1" type="noConversion"/>
  </si>
  <si>
    <t>单位ms
计时起点到超欠差剔除点位置的时间</t>
    <phoneticPr fontId="1" type="noConversion"/>
  </si>
  <si>
    <t>手动超差剔除</t>
    <phoneticPr fontId="1" type="noConversion"/>
  </si>
  <si>
    <t>手动欠差剔除</t>
    <phoneticPr fontId="1" type="noConversion"/>
  </si>
  <si>
    <t>手动超欠差剔除</t>
    <phoneticPr fontId="1" type="noConversion"/>
  </si>
  <si>
    <t>0~100.00%</t>
    <phoneticPr fontId="1" type="noConversion"/>
  </si>
  <si>
    <t>上台光电个数</t>
    <phoneticPr fontId="1" type="noConversion"/>
  </si>
  <si>
    <t>1~2</t>
    <phoneticPr fontId="1" type="noConversion"/>
  </si>
  <si>
    <t>上台探测传感器1</t>
    <phoneticPr fontId="1" type="noConversion"/>
  </si>
  <si>
    <t>上台探测传感器2</t>
    <phoneticPr fontId="1" type="noConversion"/>
  </si>
  <si>
    <t>0.50000~2.00000
上台光电个数设置为2时才起作用</t>
    <phoneticPr fontId="1" type="noConversion"/>
  </si>
  <si>
    <t>1：只有上台探测传感器1输入起作用。
2：上台探测传感器1主要作用，2辅助作用。
      物体上台时只有输入1有效，计算结果使用动态补偿系数1。
      物体上台是输入1、2全部有效，计算结果使用动态补偿系数2。</t>
    <phoneticPr fontId="1" type="noConversion"/>
  </si>
  <si>
    <t>强制超差</t>
    <phoneticPr fontId="1" type="noConversion"/>
  </si>
  <si>
    <t>强制欠差</t>
    <phoneticPr fontId="1" type="noConversion"/>
  </si>
  <si>
    <t>无报警</t>
    <phoneticPr fontId="1" type="noConversion"/>
  </si>
  <si>
    <t>急停信号有效不响应启动</t>
  </si>
  <si>
    <t>运行时不能手动清零</t>
  </si>
  <si>
    <t>运行时配方目标值等设置不合理</t>
  </si>
  <si>
    <t>开关量测试状态不响应启动</t>
  </si>
  <si>
    <t>多个物体上台</t>
  </si>
  <si>
    <t>剔除功能缓存已满</t>
  </si>
  <si>
    <t>剔除延时已到但检重未完成</t>
  </si>
  <si>
    <t>逻辑输出1</t>
    <phoneticPr fontId="1" type="noConversion"/>
  </si>
  <si>
    <t>逻辑输出2</t>
  </si>
  <si>
    <t>逻辑输出3</t>
  </si>
  <si>
    <t>逻辑输出4</t>
  </si>
  <si>
    <t>逻辑输出5</t>
  </si>
  <si>
    <t>逻辑输出6</t>
  </si>
  <si>
    <t>读：1运行；0停止
写：非零值执行</t>
    <phoneticPr fontId="1" type="noConversion"/>
  </si>
  <si>
    <t>写：非零值执行</t>
    <phoneticPr fontId="1" type="noConversion"/>
  </si>
  <si>
    <t>写0清除所有累计数据</t>
    <phoneticPr fontId="1" type="noConversion"/>
  </si>
  <si>
    <t>逻辑编程功能6</t>
    <phoneticPr fontId="1" type="noConversion"/>
  </si>
  <si>
    <t>动态学习</t>
    <phoneticPr fontId="1" type="noConversion"/>
  </si>
  <si>
    <t>停止状态滤波等级</t>
    <phoneticPr fontId="1" type="noConversion"/>
  </si>
  <si>
    <t>有砝码增益标定</t>
    <phoneticPr fontId="1" type="noConversion"/>
  </si>
  <si>
    <t xml:space="preserve">0：无信息                   
1 标定时信号波动大          
2 标定零点成功              
3 增益标定成功              
4 标定增益AD码需大于零点AD码
5 标定增益精度过高          
6 标定增益重量不能为0       
7 记录当前AD码成功          
8 信号溢出无法标定          </t>
    <phoneticPr fontId="1" type="noConversion"/>
  </si>
  <si>
    <t>逻辑触发1</t>
    <phoneticPr fontId="1" type="noConversion"/>
  </si>
  <si>
    <t>逻辑触发2</t>
  </si>
  <si>
    <t>逻辑触发3</t>
  </si>
  <si>
    <t>逻辑触发4</t>
  </si>
  <si>
    <t>逻辑触发5</t>
  </si>
  <si>
    <t>逻辑触发6</t>
  </si>
  <si>
    <t>清零时重量超出清零范围</t>
    <phoneticPr fontId="1" type="noConversion"/>
  </si>
  <si>
    <t>清零时重量不稳定</t>
    <phoneticPr fontId="1" type="noConversion"/>
  </si>
  <si>
    <t>启动时重量不稳定无法清零</t>
    <phoneticPr fontId="1" type="noConversion"/>
  </si>
  <si>
    <t>重量溢出时无法启动运行</t>
    <phoneticPr fontId="1" type="noConversion"/>
  </si>
  <si>
    <t>件/分钟
默认1位小数点 如读出为123则表示12.3件/秒</t>
    <phoneticPr fontId="1" type="noConversion"/>
  </si>
  <si>
    <t>单位ms
剔除时间为0时，关闭该剔除功能</t>
    <phoneticPr fontId="1" type="noConversion"/>
  </si>
  <si>
    <t>启动动态学习</t>
    <phoneticPr fontId="1" type="noConversion"/>
  </si>
  <si>
    <t>1：启动动态学习
0：停止动态学习</t>
    <phoneticPr fontId="1" type="noConversion"/>
  </si>
  <si>
    <t>学习剩余次数</t>
    <phoneticPr fontId="1" type="noConversion"/>
  </si>
  <si>
    <t>算法</t>
    <phoneticPr fontId="1" type="noConversion"/>
  </si>
  <si>
    <t>学习重量</t>
    <phoneticPr fontId="1" type="noConversion"/>
  </si>
  <si>
    <t>采样时间</t>
    <phoneticPr fontId="1" type="noConversion"/>
  </si>
  <si>
    <t>单位ms</t>
    <phoneticPr fontId="1" type="noConversion"/>
  </si>
  <si>
    <t>学习重量未设置</t>
  </si>
  <si>
    <t>学习物体不相同</t>
  </si>
  <si>
    <t>0：无
1：MSRS
2：MHMM</t>
    <phoneticPr fontId="1" type="noConversion"/>
  </si>
  <si>
    <t>0~2</t>
    <phoneticPr fontId="1" type="noConversion"/>
  </si>
  <si>
    <t>0：自动。1：手动。</t>
    <phoneticPr fontId="1" type="noConversion"/>
  </si>
  <si>
    <t>采样时间设置</t>
    <phoneticPr fontId="1" type="noConversion"/>
  </si>
  <si>
    <t>500</t>
    <phoneticPr fontId="1" type="noConversion"/>
  </si>
  <si>
    <t>超差下台</t>
    <phoneticPr fontId="1" type="noConversion"/>
  </si>
  <si>
    <t>欠差下台</t>
    <phoneticPr fontId="1" type="noConversion"/>
  </si>
  <si>
    <t>合格下台</t>
    <phoneticPr fontId="1" type="noConversion"/>
  </si>
  <si>
    <t>超欠差下台</t>
    <phoneticPr fontId="1" type="noConversion"/>
  </si>
  <si>
    <t>采样滤波等级</t>
    <phoneticPr fontId="1" type="noConversion"/>
  </si>
  <si>
    <t>运行时进行滤波计算被测物体重量结果。</t>
    <phoneticPr fontId="1" type="noConversion"/>
  </si>
  <si>
    <t>3000
（30.00%）</t>
    <phoneticPr fontId="1" type="noConversion"/>
  </si>
  <si>
    <t>50%</t>
    <phoneticPr fontId="1" type="noConversion"/>
  </si>
  <si>
    <t>2</t>
    <phoneticPr fontId="1" type="noConversion"/>
  </si>
  <si>
    <t>输入端口默认定义</t>
    <phoneticPr fontId="1" type="noConversion"/>
  </si>
  <si>
    <t>输出端口默认定义</t>
    <phoneticPr fontId="1" type="noConversion"/>
  </si>
  <si>
    <t>端口号</t>
    <phoneticPr fontId="1" type="noConversion"/>
  </si>
  <si>
    <t>功能号</t>
    <phoneticPr fontId="1" type="noConversion"/>
  </si>
  <si>
    <t>功能</t>
    <phoneticPr fontId="1" type="noConversion"/>
  </si>
  <si>
    <t>输入端口定义功能列表</t>
    <phoneticPr fontId="1" type="noConversion"/>
  </si>
  <si>
    <t>输出端口定义功能列表</t>
    <phoneticPr fontId="1" type="noConversion"/>
  </si>
  <si>
    <t>i0</t>
    <phoneticPr fontId="1" type="noConversion"/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</si>
  <si>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</si>
  <si>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</si>
  <si>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</si>
  <si>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</si>
  <si>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</si>
  <si>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</si>
  <si>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</si>
  <si>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</si>
  <si>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</si>
  <si>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</si>
  <si>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i11</t>
  </si>
  <si>
    <t>i12</t>
  </si>
  <si>
    <t>i13</t>
  </si>
  <si>
    <t>i14</t>
  </si>
  <si>
    <t>i15</t>
  </si>
  <si>
    <t>i16</t>
  </si>
  <si>
    <t>i17</t>
  </si>
  <si>
    <t>i18</t>
  </si>
  <si>
    <t>i19</t>
  </si>
  <si>
    <t>i20</t>
  </si>
  <si>
    <t>i21</t>
  </si>
  <si>
    <t>i22</t>
  </si>
  <si>
    <t>i23</t>
  </si>
  <si>
    <t>i24</t>
  </si>
  <si>
    <t>i25</t>
  </si>
  <si>
    <t>i26</t>
  </si>
  <si>
    <t>i27</t>
  </si>
  <si>
    <t>i28</t>
  </si>
  <si>
    <t>i29</t>
  </si>
  <si>
    <t>i30</t>
  </si>
  <si>
    <t>i31</t>
  </si>
  <si>
    <t>i32</t>
  </si>
  <si>
    <t>o0</t>
    <phoneticPr fontId="1" type="noConversion"/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</si>
  <si>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</si>
  <si>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</si>
  <si>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</si>
  <si>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</si>
  <si>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</si>
  <si>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</si>
  <si>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</si>
  <si>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</si>
  <si>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</si>
  <si>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</si>
  <si>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</si>
  <si>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</si>
  <si>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</si>
  <si>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</si>
  <si>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</si>
  <si>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</si>
  <si>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</si>
  <si>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</si>
  <si>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</si>
  <si>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</si>
  <si>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</si>
  <si>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</si>
  <si>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</si>
  <si>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</si>
  <si>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</si>
  <si>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</si>
  <si>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</si>
  <si>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</si>
  <si>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</si>
  <si>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</si>
  <si>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</si>
  <si>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</si>
  <si>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i1</t>
    <phoneticPr fontId="1" type="noConversion"/>
  </si>
  <si>
    <t>o1</t>
    <phoneticPr fontId="1" type="noConversion"/>
  </si>
  <si>
    <t>采样结束后输出，置物体下台后取消输出。
可用于将采样结束的物体移出称重台。</t>
    <phoneticPr fontId="1" type="noConversion"/>
  </si>
  <si>
    <t>该输入可强制将本次称重结果置为超差</t>
    <phoneticPr fontId="1" type="noConversion"/>
  </si>
  <si>
    <t>该输入可强制将本次称重结果置为欠差</t>
    <phoneticPr fontId="1" type="noConversion"/>
  </si>
  <si>
    <t>写0清除报警信息</t>
    <phoneticPr fontId="1" type="noConversion"/>
  </si>
  <si>
    <t>0~100</t>
    <phoneticPr fontId="1" type="noConversion"/>
  </si>
  <si>
    <t>50</t>
    <phoneticPr fontId="1" type="noConversion"/>
  </si>
  <si>
    <t>上台无效数据占总无效数据的百分比。</t>
    <phoneticPr fontId="1" type="noConversion"/>
  </si>
  <si>
    <t>采样AD值缓存开关</t>
    <phoneticPr fontId="1" type="noConversion"/>
  </si>
  <si>
    <t>采样AD值</t>
    <phoneticPr fontId="1" type="noConversion"/>
  </si>
  <si>
    <t>采样AD值缓存数</t>
    <phoneticPr fontId="1" type="noConversion"/>
  </si>
  <si>
    <t>采样AD值发送位置</t>
    <phoneticPr fontId="1" type="noConversion"/>
  </si>
  <si>
    <t>采样AD值最大值</t>
    <phoneticPr fontId="1" type="noConversion"/>
  </si>
  <si>
    <t>采样AD值最小值</t>
    <phoneticPr fontId="1" type="noConversion"/>
  </si>
  <si>
    <t>0：关闭AD值的采样；1：开始AD值的采样</t>
    <phoneticPr fontId="1" type="noConversion"/>
  </si>
  <si>
    <t>采样AD值的缓存数</t>
    <phoneticPr fontId="1" type="noConversion"/>
  </si>
  <si>
    <t>发送AD值的位置</t>
    <phoneticPr fontId="1" type="noConversion"/>
  </si>
  <si>
    <t>采样AD值的最大值</t>
    <phoneticPr fontId="1" type="noConversion"/>
  </si>
  <si>
    <t>采样AD值的最小值</t>
    <phoneticPr fontId="1" type="noConversion"/>
  </si>
  <si>
    <t>上电自动运行</t>
    <phoneticPr fontId="1" type="noConversion"/>
  </si>
  <si>
    <t>10~1000</t>
    <phoneticPr fontId="1" type="noConversion"/>
  </si>
  <si>
    <t>20~1000</t>
    <phoneticPr fontId="1" type="noConversion"/>
  </si>
  <si>
    <t>20~1000ms</t>
    <phoneticPr fontId="1" type="noConversion"/>
  </si>
  <si>
    <t>检重模式</t>
    <phoneticPr fontId="1" type="noConversion"/>
  </si>
  <si>
    <t>0：正常检重；1：比较检重</t>
    <phoneticPr fontId="1" type="noConversion"/>
  </si>
  <si>
    <t>检重缓存索引</t>
    <phoneticPr fontId="1" type="noConversion"/>
  </si>
  <si>
    <t>缓存检重重量数</t>
    <phoneticPr fontId="1" type="noConversion"/>
  </si>
  <si>
    <t>0-20</t>
    <phoneticPr fontId="1" type="noConversion"/>
  </si>
  <si>
    <t>检重序列</t>
    <phoneticPr fontId="1" type="noConversion"/>
  </si>
  <si>
    <t>检重缓存1重量</t>
    <phoneticPr fontId="1" type="noConversion"/>
  </si>
  <si>
    <t>检重缓存2重量</t>
  </si>
  <si>
    <t>检重缓存3重量</t>
  </si>
  <si>
    <t>检重缓存4重量</t>
  </si>
  <si>
    <t>检重缓存5重量</t>
  </si>
  <si>
    <t>检重缓存6重量</t>
  </si>
  <si>
    <t>检重缓存7重量</t>
  </si>
  <si>
    <t>检重缓存8重量</t>
  </si>
  <si>
    <t>检重缓存9重量</t>
  </si>
  <si>
    <t>检重缓存10重量</t>
  </si>
  <si>
    <t>检重缓存11重量</t>
  </si>
  <si>
    <t>检重缓存12重量</t>
  </si>
  <si>
    <t>检重缓存13重量</t>
  </si>
  <si>
    <t>检重缓存14重量</t>
  </si>
  <si>
    <t>检重缓存15重量</t>
  </si>
  <si>
    <t>检重缓存16重量</t>
  </si>
  <si>
    <t>检重缓存17重量</t>
  </si>
  <si>
    <t>检重缓存18重量</t>
  </si>
  <si>
    <t>检重缓存19重量</t>
  </si>
  <si>
    <t>检重缓存20重量</t>
  </si>
  <si>
    <t>0</t>
  </si>
  <si>
    <t>采样前延时时间</t>
    <phoneticPr fontId="1" type="noConversion"/>
  </si>
  <si>
    <t>单位ms
上台后采样前的延时时间</t>
    <phoneticPr fontId="1" type="noConversion"/>
  </si>
  <si>
    <t>动态学习完成</t>
    <phoneticPr fontId="1" type="noConversion"/>
  </si>
  <si>
    <t>检重重量接收缓存已满</t>
  </si>
  <si>
    <t>无效数据分配（上台）</t>
    <phoneticPr fontId="1" type="noConversion"/>
  </si>
  <si>
    <t>AD溢出</t>
    <phoneticPr fontId="1" type="noConversion"/>
  </si>
  <si>
    <t>采样前延时未到但物体下台</t>
    <phoneticPr fontId="1" type="noConversion"/>
  </si>
  <si>
    <t>采样时间未到但物体下台</t>
    <phoneticPr fontId="1" type="noConversion"/>
  </si>
  <si>
    <t>皮重值</t>
    <phoneticPr fontId="1" type="noConversion"/>
  </si>
  <si>
    <t>产品参数-动态补偿</t>
    <phoneticPr fontId="1" type="noConversion"/>
  </si>
  <si>
    <t>重量1动态补偿系数1</t>
    <phoneticPr fontId="1" type="noConversion"/>
  </si>
  <si>
    <t>重量1动态补偿系数2</t>
    <phoneticPr fontId="1" type="noConversion"/>
  </si>
  <si>
    <t>重量2动态补偿系数1</t>
    <phoneticPr fontId="1" type="noConversion"/>
  </si>
  <si>
    <t>重量2动态补偿系数2</t>
    <phoneticPr fontId="1" type="noConversion"/>
  </si>
  <si>
    <t>重量3动态补偿系数1</t>
    <phoneticPr fontId="1" type="noConversion"/>
  </si>
  <si>
    <t>重量3动态补偿系数2</t>
    <phoneticPr fontId="1" type="noConversion"/>
  </si>
  <si>
    <t>重量4动态补偿系数1</t>
    <phoneticPr fontId="1" type="noConversion"/>
  </si>
  <si>
    <t>重量4动态补偿系数2</t>
    <phoneticPr fontId="1" type="noConversion"/>
  </si>
  <si>
    <t>重量5动态补偿系数1</t>
    <phoneticPr fontId="1" type="noConversion"/>
  </si>
  <si>
    <t>重量5动态补偿系数2</t>
    <phoneticPr fontId="1" type="noConversion"/>
  </si>
  <si>
    <t>补偿重量1</t>
    <phoneticPr fontId="1" type="noConversion"/>
  </si>
  <si>
    <t>补偿重量2</t>
    <phoneticPr fontId="1" type="noConversion"/>
  </si>
  <si>
    <t>补偿重量3</t>
    <phoneticPr fontId="1" type="noConversion"/>
  </si>
  <si>
    <t>补偿重量4</t>
    <phoneticPr fontId="1" type="noConversion"/>
  </si>
  <si>
    <t>补偿重量5</t>
    <phoneticPr fontId="1" type="noConversion"/>
  </si>
  <si>
    <t>组别</t>
    <phoneticPr fontId="1" type="noConversion"/>
  </si>
  <si>
    <t>选择动态补偿重量进行学习</t>
    <phoneticPr fontId="1" type="noConversion"/>
  </si>
  <si>
    <t>本次动态补偿系数</t>
    <phoneticPr fontId="1" type="noConversion"/>
  </si>
  <si>
    <t>本次检重结果使用的动态补偿系数</t>
    <phoneticPr fontId="1" type="noConversion"/>
  </si>
  <si>
    <t>0：关闭
1：延时接通
2：延时断开
3：延时接通并延时断开
4：无效-有效跳变沿触发
5：有效-无效跳变沿触发
6：自锁
7：脉冲</t>
  </si>
  <si>
    <t>0：关闭
1：延时接通
2：延时断开
3：延时接通并延时断开
4：无效-有效跳变沿触发
5：有效-无效跳变沿触发
6：自锁
7：脉冲</t>
    <phoneticPr fontId="1" type="noConversion"/>
  </si>
  <si>
    <t>0~7</t>
  </si>
  <si>
    <t>0~7</t>
    <phoneticPr fontId="1" type="noConversion"/>
  </si>
  <si>
    <t>触发信号逻辑关系</t>
  </si>
  <si>
    <t>复位信号设置</t>
  </si>
  <si>
    <t>复位信号逻辑</t>
  </si>
  <si>
    <t>触发信号2设置</t>
  </si>
  <si>
    <t>0：信号触发
1：条件触发
2：通信触发</t>
  </si>
  <si>
    <t>0：信号触发
1：条件触发
2：通信触发</t>
    <phoneticPr fontId="1" type="noConversion"/>
  </si>
  <si>
    <t>0：关闭
1：打开</t>
  </si>
  <si>
    <t>0：有效复位
1：无效复位</t>
  </si>
  <si>
    <t>0：有效复位
1：无效复位</t>
    <phoneticPr fontId="1" type="noConversion"/>
  </si>
  <si>
    <t>0：或
1：与
2：异或</t>
  </si>
  <si>
    <t>0：或
1：与
2：异或</t>
    <phoneticPr fontId="1" type="noConversion"/>
  </si>
  <si>
    <t>逻辑类型</t>
  </si>
  <si>
    <t>触发信号设置</t>
  </si>
  <si>
    <t>逻辑信号输出端口</t>
  </si>
  <si>
    <t>延时接通时间</t>
  </si>
  <si>
    <t>0~999</t>
  </si>
  <si>
    <t>0.0~99.9s</t>
  </si>
  <si>
    <t>延时断开时间</t>
  </si>
  <si>
    <t>输出有效时间</t>
  </si>
  <si>
    <t>触发类型</t>
  </si>
  <si>
    <t>0~1</t>
  </si>
  <si>
    <t>触发条件设置</t>
  </si>
  <si>
    <t>0~3</t>
  </si>
  <si>
    <t>0：重量大于设定值
1：重量小于设置定
2：重量设定值区间内
3：重量设定值区间外</t>
  </si>
  <si>
    <t>设定值1</t>
  </si>
  <si>
    <t>设定值2</t>
  </si>
  <si>
    <t>重量稳定条件</t>
  </si>
  <si>
    <t>逻辑编程1通信触发</t>
    <phoneticPr fontId="1" type="noConversion"/>
  </si>
  <si>
    <t>逻辑编程2通信触发</t>
  </si>
  <si>
    <t>逻辑编程3通信触发</t>
  </si>
  <si>
    <t>逻辑编程4通信触发</t>
  </si>
  <si>
    <t>逻辑编程5通信触发</t>
  </si>
  <si>
    <t>逻辑编程6通信触发</t>
  </si>
  <si>
    <t>逻辑编程通信触发</t>
    <phoneticPr fontId="1" type="noConversion"/>
  </si>
  <si>
    <t>目标值</t>
    <phoneticPr fontId="1" type="noConversion"/>
  </si>
  <si>
    <t>下限值</t>
    <phoneticPr fontId="1" type="noConversion"/>
  </si>
  <si>
    <t>配方号</t>
    <phoneticPr fontId="1" type="noConversion"/>
  </si>
  <si>
    <t>读：0。
写：
1：复位所有参数（包括下面所有项目）
2：复位标定
3：复位基本称重参数
4：复位配方参数
5：复位开关量自定义
6：复位逻辑编程参数
7：复位通讯参数
8：复位控制参数</t>
    <phoneticPr fontId="1" type="noConversion"/>
  </si>
  <si>
    <t>数据统计</t>
    <phoneticPr fontId="1" type="noConversion"/>
  </si>
  <si>
    <t>~579</t>
    <phoneticPr fontId="1" type="noConversion"/>
  </si>
  <si>
    <t>超欠差</t>
    <phoneticPr fontId="1" type="noConversion"/>
  </si>
  <si>
    <t>目标重量</t>
    <phoneticPr fontId="1" type="noConversion"/>
  </si>
  <si>
    <t>上偏差</t>
    <phoneticPr fontId="1" type="noConversion"/>
  </si>
  <si>
    <t>下偏差</t>
    <phoneticPr fontId="1" type="noConversion"/>
  </si>
  <si>
    <t>采样时间</t>
    <phoneticPr fontId="1" type="noConversion"/>
  </si>
  <si>
    <t>动态补偿系数</t>
    <phoneticPr fontId="1" type="noConversion"/>
  </si>
  <si>
    <t>~599</t>
    <phoneticPr fontId="1" type="noConversion"/>
  </si>
  <si>
    <t>上偏差</t>
    <phoneticPr fontId="1" type="noConversion"/>
  </si>
  <si>
    <t>下偏差</t>
    <phoneticPr fontId="1" type="noConversion"/>
  </si>
  <si>
    <t>采样数据处理完成更新（有效2s）</t>
    <phoneticPr fontId="1" type="noConversion"/>
  </si>
  <si>
    <t>设备地址 D15~D9：0~99 
波特率 D8~D6：
000: 4800
001: 9600
010: 19200
011: 38400
100: 57600 
数据格式 D5~D3:
000: 7-E-1
001: 7-O-1
010: 8-N-1
011: 8-E-1
100: 8-O-1 
通讯协议 D2~D0:
000: Modbus-RTU-H
001: Modbus-RUT-L
010:ASC-Res
011:Res-Rec</t>
    <phoneticPr fontId="1" type="noConversion"/>
  </si>
  <si>
    <t>0：MODBUS-RTU-H
1：MODBUS_RTU-L
2：ASC-Res
3：Res-Rec</t>
    <phoneticPr fontId="1" type="noConversion"/>
  </si>
  <si>
    <t>数据统计更新（有效0.5s）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</si>
</sst>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8"/>
      <color theme="1"/>
      <name val="等线"/>
      <family val="2"/>
      <scheme val="minor"/>
    </font>
    <font>
      <sz val="9"/>
      <color theme="1"/>
      <name val="等线"/>
      <family val="2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10"/>
      <name val="等线"/>
      <family val="2"/>
      <scheme val="minor"/>
    </font>
    <font>
      <u/>
      <sz val="11"/>
      <color theme="1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5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/>
    <xf numFmtId="49" fontId="6" fillId="0" borderId="1" xfId="0" applyNumberFormat="1" applyFont="1" applyBorder="1" applyAlignment="1">
      <alignment vertical="center" wrapText="1"/>
    </xf>
    <xf numFmtId="0" fontId="0" fillId="4" borderId="1" xfId="0" applyFill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4" borderId="2" xfId="0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8" fillId="0" borderId="3" xfId="0" applyFont="1" applyBorder="1" applyAlignment="1">
      <alignment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49" fontId="0" fillId="0" borderId="7" xfId="0" applyNumberFormat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3" xfId="0" applyBorder="1" applyAlignment="1">
      <alignment wrapText="1"/>
    </xf>
    <xf numFmtId="49" fontId="0" fillId="0" borderId="2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7" xfId="0" applyNumberForma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4" borderId="1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wrapText="1"/>
    </xf>
    <xf numFmtId="49" fontId="5" fillId="0" borderId="1" xfId="0" applyNumberFormat="1" applyFont="1" applyBorder="1" applyAlignment="1">
      <alignment horizontal="left" vertical="center" wrapText="1"/>
    </xf>
    <xf numFmtId="0" fontId="0" fillId="0" borderId="8" xfId="0" applyBorder="1" applyAlignment="1">
      <alignment horizontal="left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horizontal="left" vertical="center" wrapText="1"/>
    </xf>
    <xf numFmtId="0" fontId="5" fillId="3" borderId="3" xfId="0" applyFont="1" applyFill="1" applyBorder="1" applyAlignment="1">
      <alignment vertical="center" wrapText="1"/>
    </xf>
    <xf numFmtId="0" fontId="0" fillId="0" borderId="3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horizontal="left" vertical="center" wrapText="1"/>
    </xf>
    <xf numFmtId="0" fontId="5" fillId="3" borderId="3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left" vertical="center" wrapText="1"/>
    </xf>
    <xf numFmtId="0" fontId="0" fillId="0" borderId="3" xfId="0" applyBorder="1" applyAlignment="1">
      <alignment wrapText="1"/>
    </xf>
    <xf numFmtId="49" fontId="0" fillId="0" borderId="3" xfId="0" applyNumberForma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0" fillId="4" borderId="3" xfId="0" applyFill="1" applyBorder="1" applyAlignment="1">
      <alignment vertical="center"/>
    </xf>
    <xf numFmtId="0" fontId="0" fillId="4" borderId="3" xfId="0" applyFill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0" fillId="0" borderId="3" xfId="0" applyBorder="1" applyAlignment="1">
      <alignment wrapText="1"/>
    </xf>
    <xf numFmtId="49" fontId="0" fillId="0" borderId="1" xfId="0" applyNumberForma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11" fillId="0" borderId="6" xfId="0" applyNumberFormat="1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49" fontId="11" fillId="0" borderId="15" xfId="0" applyNumberFormat="1" applyFont="1" applyBorder="1" applyAlignment="1">
      <alignment horizontal="left" vertical="center" wrapText="1"/>
    </xf>
    <xf numFmtId="0" fontId="11" fillId="0" borderId="8" xfId="0" applyFont="1" applyBorder="1" applyAlignment="1">
      <alignment vertical="center" wrapText="1"/>
    </xf>
    <xf numFmtId="0" fontId="11" fillId="0" borderId="8" xfId="0" applyFont="1" applyBorder="1" applyAlignment="1">
      <alignment horizontal="left" wrapText="1"/>
    </xf>
    <xf numFmtId="0" fontId="11" fillId="0" borderId="8" xfId="0" applyFont="1" applyBorder="1" applyAlignment="1">
      <alignment wrapText="1"/>
    </xf>
    <xf numFmtId="49" fontId="11" fillId="0" borderId="8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wrapText="1"/>
    </xf>
    <xf numFmtId="49" fontId="11" fillId="0" borderId="14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49" fontId="0" fillId="0" borderId="2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49" fontId="0" fillId="0" borderId="2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3" borderId="2" xfId="0" applyNumberFormat="1" applyFill="1" applyBorder="1" applyAlignment="1">
      <alignment horizontal="left" vertical="center" wrapText="1"/>
    </xf>
    <xf numFmtId="49" fontId="0" fillId="3" borderId="3" xfId="0" applyNumberForma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49" fontId="0" fillId="0" borderId="1" xfId="0" applyNumberFormat="1" applyBorder="1" applyAlignment="1">
      <alignment vertical="center" wrapText="1"/>
    </xf>
    <xf numFmtId="49" fontId="11" fillId="0" borderId="17" xfId="0" applyNumberFormat="1" applyFont="1" applyBorder="1" applyAlignment="1">
      <alignment horizontal="left" vertical="center" wrapText="1"/>
    </xf>
    <xf numFmtId="49" fontId="11" fillId="0" borderId="16" xfId="0" applyNumberFormat="1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49" fontId="11" fillId="0" borderId="2" xfId="0" applyNumberFormat="1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49" fontId="5" fillId="0" borderId="2" xfId="0" applyNumberFormat="1" applyFont="1" applyBorder="1" applyAlignment="1">
      <alignment vertical="center" wrapText="1"/>
    </xf>
    <xf numFmtId="49" fontId="5" fillId="0" borderId="3" xfId="0" applyNumberFormat="1" applyFont="1" applyBorder="1" applyAlignment="1">
      <alignment vertical="center" wrapText="1"/>
    </xf>
    <xf numFmtId="0" fontId="5" fillId="3" borderId="7" xfId="0" applyFont="1" applyFill="1" applyBorder="1" applyAlignment="1">
      <alignment horizontal="left" vertical="center" wrapText="1"/>
    </xf>
    <xf numFmtId="49" fontId="0" fillId="0" borderId="7" xfId="0" applyNumberFormat="1" applyBorder="1" applyAlignment="1">
      <alignment vertical="center" wrapText="1"/>
    </xf>
    <xf numFmtId="0" fontId="0" fillId="0" borderId="7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49" fontId="0" fillId="0" borderId="7" xfId="0" applyNumberForma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49" fontId="4" fillId="0" borderId="2" xfId="0" applyNumberFormat="1" applyFont="1" applyBorder="1" applyAlignment="1">
      <alignment vertical="center" wrapText="1"/>
    </xf>
    <xf numFmtId="49" fontId="4" fillId="0" borderId="7" xfId="0" applyNumberFormat="1" applyFont="1" applyBorder="1" applyAlignment="1">
      <alignment vertical="center" wrapText="1"/>
    </xf>
    <xf numFmtId="49" fontId="4" fillId="0" borderId="3" xfId="0" applyNumberFormat="1" applyFont="1" applyBorder="1" applyAlignment="1">
      <alignment vertical="center" wrapText="1"/>
    </xf>
    <xf numFmtId="0" fontId="9" fillId="0" borderId="2" xfId="1" applyBorder="1" applyAlignment="1">
      <alignment vertical="center" wrapText="1"/>
    </xf>
    <xf numFmtId="0" fontId="9" fillId="0" borderId="7" xfId="1" applyBorder="1" applyAlignment="1">
      <alignment vertical="center" wrapText="1"/>
    </xf>
    <xf numFmtId="0" fontId="9" fillId="0" borderId="3" xfId="1" applyBorder="1" applyAlignment="1">
      <alignment vertical="center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3"/>
  <sheetViews>
    <sheetView tabSelected="1" zoomScale="145" zoomScaleNormal="145" workbookViewId="0">
      <pane ySplit="1" topLeftCell="A2" activePane="bottomLeft" state="frozen"/>
      <selection pane="bottomLeft" activeCell="F15" sqref="F15"/>
    </sheetView>
  </sheetViews>
  <sheetFormatPr defaultRowHeight="13.8" x14ac:dyDescent="0.25"/>
  <cols>
    <col min="1" max="1" width="9" style="28"/>
    <col min="3" max="3" width="25.109375" customWidth="1"/>
    <col min="4" max="4" width="18.109375" style="53" customWidth="1"/>
    <col min="5" max="5" width="10.21875" style="49" customWidth="1"/>
    <col min="6" max="6" width="56.109375" customWidth="1"/>
  </cols>
  <sheetData>
    <row r="1" spans="1:6" x14ac:dyDescent="0.25">
      <c r="A1" s="16" t="s">
        <v>109</v>
      </c>
      <c r="B1" s="16" t="s">
        <v>0</v>
      </c>
      <c r="C1" s="7" t="s">
        <v>1</v>
      </c>
      <c r="D1" s="3" t="s">
        <v>4</v>
      </c>
      <c r="E1" s="3" t="s">
        <v>178</v>
      </c>
      <c r="F1" s="16" t="s">
        <v>2</v>
      </c>
    </row>
    <row r="2" spans="1:6" x14ac:dyDescent="0.25">
      <c r="A2" s="203" t="s">
        <v>3</v>
      </c>
      <c r="B2" s="203"/>
      <c r="C2" s="203"/>
      <c r="D2" s="203"/>
      <c r="E2" s="203"/>
      <c r="F2" s="203"/>
    </row>
    <row r="3" spans="1:6" s="1" customFormat="1" ht="13.95" customHeight="1" x14ac:dyDescent="0.25">
      <c r="A3" s="16">
        <f t="shared" ref="A3:A8" si="0">B3+40001</f>
        <v>40001</v>
      </c>
      <c r="B3" s="16">
        <v>0</v>
      </c>
      <c r="C3" s="206" t="s">
        <v>273</v>
      </c>
      <c r="D3" s="207" t="s">
        <v>8</v>
      </c>
      <c r="E3" s="179"/>
      <c r="F3" s="208" t="s">
        <v>80</v>
      </c>
    </row>
    <row r="4" spans="1:6" s="1" customFormat="1" x14ac:dyDescent="0.25">
      <c r="A4" s="16">
        <f t="shared" si="0"/>
        <v>40002</v>
      </c>
      <c r="B4" s="16">
        <v>1</v>
      </c>
      <c r="C4" s="200"/>
      <c r="D4" s="178"/>
      <c r="E4" s="180"/>
      <c r="F4" s="192"/>
    </row>
    <row r="5" spans="1:6" s="1" customFormat="1" ht="13.95" customHeight="1" x14ac:dyDescent="0.25">
      <c r="A5" s="16">
        <f t="shared" si="0"/>
        <v>40003</v>
      </c>
      <c r="B5" s="16">
        <v>2</v>
      </c>
      <c r="C5" s="199" t="s">
        <v>81</v>
      </c>
      <c r="D5" s="177" t="s">
        <v>8</v>
      </c>
      <c r="E5" s="179"/>
      <c r="F5" s="191" t="s">
        <v>80</v>
      </c>
    </row>
    <row r="6" spans="1:6" s="1" customFormat="1" x14ac:dyDescent="0.25">
      <c r="A6" s="16">
        <f t="shared" si="0"/>
        <v>40004</v>
      </c>
      <c r="B6" s="16">
        <v>3</v>
      </c>
      <c r="C6" s="200"/>
      <c r="D6" s="178"/>
      <c r="E6" s="180"/>
      <c r="F6" s="192"/>
    </row>
    <row r="7" spans="1:6" s="1" customFormat="1" x14ac:dyDescent="0.25">
      <c r="A7" s="16">
        <f t="shared" si="0"/>
        <v>40005</v>
      </c>
      <c r="B7" s="16">
        <v>4</v>
      </c>
      <c r="C7" s="199" t="s">
        <v>161</v>
      </c>
      <c r="D7" s="177" t="s">
        <v>8</v>
      </c>
      <c r="E7" s="179"/>
      <c r="F7" s="191" t="s">
        <v>80</v>
      </c>
    </row>
    <row r="8" spans="1:6" s="1" customFormat="1" x14ac:dyDescent="0.25">
      <c r="A8" s="16">
        <f t="shared" si="0"/>
        <v>40006</v>
      </c>
      <c r="B8" s="16">
        <v>5</v>
      </c>
      <c r="C8" s="200"/>
      <c r="D8" s="178"/>
      <c r="E8" s="180"/>
      <c r="F8" s="192"/>
    </row>
    <row r="9" spans="1:6" s="1" customFormat="1" x14ac:dyDescent="0.25">
      <c r="A9" s="209">
        <f>B9+40001</f>
        <v>40007</v>
      </c>
      <c r="B9" s="209">
        <v>6</v>
      </c>
      <c r="C9" s="199" t="s">
        <v>9</v>
      </c>
      <c r="D9" s="19" t="s">
        <v>10</v>
      </c>
      <c r="E9" s="6"/>
      <c r="F9" s="73" t="s">
        <v>275</v>
      </c>
    </row>
    <row r="10" spans="1:6" s="1" customFormat="1" x14ac:dyDescent="0.25">
      <c r="A10" s="209"/>
      <c r="B10" s="209"/>
      <c r="C10" s="206"/>
      <c r="D10" s="19" t="s">
        <v>11</v>
      </c>
      <c r="E10" s="6"/>
      <c r="F10" s="73" t="s">
        <v>276</v>
      </c>
    </row>
    <row r="11" spans="1:6" s="1" customFormat="1" x14ac:dyDescent="0.25">
      <c r="A11" s="209"/>
      <c r="B11" s="209"/>
      <c r="C11" s="206"/>
      <c r="D11" s="19" t="s">
        <v>12</v>
      </c>
      <c r="E11" s="6"/>
      <c r="F11" s="73" t="s">
        <v>277</v>
      </c>
    </row>
    <row r="12" spans="1:6" s="1" customFormat="1" x14ac:dyDescent="0.25">
      <c r="A12" s="209"/>
      <c r="B12" s="209"/>
      <c r="C12" s="206"/>
      <c r="D12" s="19" t="s">
        <v>13</v>
      </c>
      <c r="E12" s="6"/>
      <c r="F12" s="73" t="s">
        <v>278</v>
      </c>
    </row>
    <row r="13" spans="1:6" s="1" customFormat="1" x14ac:dyDescent="0.25">
      <c r="A13" s="209"/>
      <c r="B13" s="209"/>
      <c r="C13" s="206"/>
      <c r="D13" s="19" t="s">
        <v>14</v>
      </c>
      <c r="E13" s="6"/>
      <c r="F13" s="74" t="s">
        <v>481</v>
      </c>
    </row>
    <row r="14" spans="1:6" s="1" customFormat="1" x14ac:dyDescent="0.25">
      <c r="A14" s="209"/>
      <c r="B14" s="209"/>
      <c r="C14" s="206"/>
      <c r="D14" s="19" t="s">
        <v>15</v>
      </c>
      <c r="E14" s="6"/>
      <c r="F14" s="74" t="s">
        <v>561</v>
      </c>
    </row>
    <row r="15" spans="1:6" s="1" customFormat="1" x14ac:dyDescent="0.25">
      <c r="A15" s="209"/>
      <c r="B15" s="209"/>
      <c r="C15" s="206"/>
      <c r="D15" s="19" t="s">
        <v>16</v>
      </c>
      <c r="E15" s="6"/>
      <c r="F15" s="74" t="s">
        <v>558</v>
      </c>
    </row>
    <row r="16" spans="1:6" s="1" customFormat="1" x14ac:dyDescent="0.25">
      <c r="A16" s="209"/>
      <c r="B16" s="209"/>
      <c r="C16" s="206"/>
      <c r="D16" s="19" t="s">
        <v>17</v>
      </c>
      <c r="E16" s="6"/>
      <c r="F16" s="74"/>
    </row>
    <row r="17" spans="1:8" s="1" customFormat="1" x14ac:dyDescent="0.25">
      <c r="A17" s="209"/>
      <c r="B17" s="209"/>
      <c r="C17" s="206"/>
      <c r="D17" s="19" t="s">
        <v>18</v>
      </c>
      <c r="E17" s="6"/>
      <c r="F17" s="74"/>
    </row>
    <row r="18" spans="1:8" s="1" customFormat="1" x14ac:dyDescent="0.25">
      <c r="A18" s="209"/>
      <c r="B18" s="209"/>
      <c r="C18" s="206"/>
      <c r="D18" s="19" t="s">
        <v>19</v>
      </c>
      <c r="E18" s="6"/>
      <c r="F18" s="74"/>
    </row>
    <row r="19" spans="1:8" s="1" customFormat="1" x14ac:dyDescent="0.25">
      <c r="A19" s="209"/>
      <c r="B19" s="209"/>
      <c r="C19" s="206"/>
      <c r="D19" s="19" t="s">
        <v>20</v>
      </c>
      <c r="E19" s="6"/>
      <c r="F19" s="74"/>
    </row>
    <row r="20" spans="1:8" s="1" customFormat="1" x14ac:dyDescent="0.25">
      <c r="A20" s="209"/>
      <c r="B20" s="209"/>
      <c r="C20" s="206"/>
      <c r="D20" s="19" t="s">
        <v>21</v>
      </c>
      <c r="E20" s="6"/>
      <c r="F20" s="74"/>
    </row>
    <row r="21" spans="1:8" s="1" customFormat="1" x14ac:dyDescent="0.25">
      <c r="A21" s="209"/>
      <c r="B21" s="209"/>
      <c r="C21" s="206"/>
      <c r="D21" s="19" t="s">
        <v>22</v>
      </c>
      <c r="E21" s="6"/>
      <c r="F21" s="74"/>
    </row>
    <row r="22" spans="1:8" s="1" customFormat="1" x14ac:dyDescent="0.25">
      <c r="A22" s="209"/>
      <c r="B22" s="209"/>
      <c r="C22" s="206"/>
      <c r="D22" s="19" t="s">
        <v>23</v>
      </c>
      <c r="E22" s="6"/>
      <c r="F22" s="74"/>
    </row>
    <row r="23" spans="1:8" s="1" customFormat="1" x14ac:dyDescent="0.25">
      <c r="A23" s="209"/>
      <c r="B23" s="209"/>
      <c r="C23" s="206"/>
      <c r="D23" s="19" t="s">
        <v>24</v>
      </c>
      <c r="E23" s="6"/>
      <c r="F23" s="18"/>
    </row>
    <row r="24" spans="1:8" s="1" customFormat="1" x14ac:dyDescent="0.25">
      <c r="A24" s="209"/>
      <c r="B24" s="209"/>
      <c r="C24" s="200"/>
      <c r="D24" s="19" t="s">
        <v>25</v>
      </c>
      <c r="E24" s="6"/>
      <c r="F24" s="18"/>
    </row>
    <row r="25" spans="1:8" s="1" customFormat="1" x14ac:dyDescent="0.25">
      <c r="A25" s="209">
        <f>B25+40001</f>
        <v>40008</v>
      </c>
      <c r="B25" s="209">
        <v>7</v>
      </c>
      <c r="C25" s="211" t="s">
        <v>26</v>
      </c>
      <c r="D25" s="10" t="s">
        <v>10</v>
      </c>
      <c r="E25" s="45"/>
      <c r="F25" s="74" t="s">
        <v>128</v>
      </c>
      <c r="H25" s="210"/>
    </row>
    <row r="26" spans="1:8" s="1" customFormat="1" x14ac:dyDescent="0.25">
      <c r="A26" s="209"/>
      <c r="B26" s="209"/>
      <c r="C26" s="212"/>
      <c r="D26" s="10" t="s">
        <v>11</v>
      </c>
      <c r="E26" s="45"/>
      <c r="F26" s="74" t="s">
        <v>233</v>
      </c>
      <c r="H26" s="210"/>
    </row>
    <row r="27" spans="1:8" s="1" customFormat="1" x14ac:dyDescent="0.25">
      <c r="A27" s="209"/>
      <c r="B27" s="209"/>
      <c r="C27" s="212"/>
      <c r="D27" s="10" t="s">
        <v>12</v>
      </c>
      <c r="E27" s="45"/>
      <c r="F27" s="74" t="s">
        <v>234</v>
      </c>
      <c r="H27" s="210"/>
    </row>
    <row r="28" spans="1:8" s="1" customFormat="1" x14ac:dyDescent="0.25">
      <c r="A28" s="209"/>
      <c r="B28" s="209"/>
      <c r="C28" s="212"/>
      <c r="D28" s="10" t="s">
        <v>13</v>
      </c>
      <c r="E28" s="45"/>
      <c r="F28" s="74" t="s">
        <v>235</v>
      </c>
      <c r="H28" s="210"/>
    </row>
    <row r="29" spans="1:8" s="1" customFormat="1" x14ac:dyDescent="0.25">
      <c r="A29" s="209"/>
      <c r="B29" s="209"/>
      <c r="C29" s="212"/>
      <c r="D29" s="10" t="s">
        <v>14</v>
      </c>
      <c r="E29" s="45"/>
      <c r="F29" s="74" t="s">
        <v>236</v>
      </c>
      <c r="H29" s="210"/>
    </row>
    <row r="30" spans="1:8" s="1" customFormat="1" x14ac:dyDescent="0.25">
      <c r="A30" s="209"/>
      <c r="B30" s="209"/>
      <c r="C30" s="212"/>
      <c r="D30" s="10" t="s">
        <v>15</v>
      </c>
      <c r="E30" s="45"/>
      <c r="F30" s="74" t="s">
        <v>237</v>
      </c>
      <c r="H30" s="210"/>
    </row>
    <row r="31" spans="1:8" s="1" customFormat="1" x14ac:dyDescent="0.25">
      <c r="A31" s="209"/>
      <c r="B31" s="209"/>
      <c r="C31" s="212"/>
      <c r="D31" s="10" t="s">
        <v>16</v>
      </c>
      <c r="E31" s="45"/>
      <c r="F31" s="74" t="s">
        <v>238</v>
      </c>
      <c r="H31" s="210"/>
    </row>
    <row r="32" spans="1:8" s="1" customFormat="1" x14ac:dyDescent="0.25">
      <c r="A32" s="209"/>
      <c r="B32" s="209"/>
      <c r="C32" s="212"/>
      <c r="D32" s="10" t="s">
        <v>17</v>
      </c>
      <c r="E32" s="45"/>
      <c r="F32" s="74" t="s">
        <v>239</v>
      </c>
      <c r="H32" s="210"/>
    </row>
    <row r="33" spans="1:8" s="1" customFormat="1" x14ac:dyDescent="0.25">
      <c r="A33" s="209"/>
      <c r="B33" s="209"/>
      <c r="C33" s="212"/>
      <c r="D33" s="10" t="s">
        <v>18</v>
      </c>
      <c r="E33" s="45"/>
      <c r="F33" s="74" t="s">
        <v>129</v>
      </c>
      <c r="H33" s="210"/>
    </row>
    <row r="34" spans="1:8" s="1" customFormat="1" x14ac:dyDescent="0.25">
      <c r="A34" s="209"/>
      <c r="B34" s="209"/>
      <c r="C34" s="212"/>
      <c r="D34" s="10" t="s">
        <v>19</v>
      </c>
      <c r="E34" s="45"/>
      <c r="F34" s="75" t="s">
        <v>240</v>
      </c>
      <c r="H34" s="210"/>
    </row>
    <row r="35" spans="1:8" s="1" customFormat="1" x14ac:dyDescent="0.25">
      <c r="A35" s="209"/>
      <c r="B35" s="209"/>
      <c r="C35" s="212"/>
      <c r="D35" s="10" t="s">
        <v>20</v>
      </c>
      <c r="E35" s="45"/>
      <c r="F35" s="75" t="s">
        <v>250</v>
      </c>
      <c r="H35" s="210"/>
    </row>
    <row r="36" spans="1:8" s="1" customFormat="1" x14ac:dyDescent="0.25">
      <c r="A36" s="209"/>
      <c r="B36" s="209"/>
      <c r="C36" s="212"/>
      <c r="D36" s="10" t="s">
        <v>21</v>
      </c>
      <c r="E36" s="45"/>
      <c r="F36" s="75" t="s">
        <v>289</v>
      </c>
      <c r="H36" s="210"/>
    </row>
    <row r="37" spans="1:8" s="1" customFormat="1" x14ac:dyDescent="0.25">
      <c r="A37" s="209"/>
      <c r="B37" s="209"/>
      <c r="C37" s="212"/>
      <c r="D37" s="10" t="s">
        <v>22</v>
      </c>
      <c r="E37" s="45"/>
      <c r="F37" s="75" t="s">
        <v>231</v>
      </c>
      <c r="H37" s="210"/>
    </row>
    <row r="38" spans="1:8" s="1" customFormat="1" x14ac:dyDescent="0.25">
      <c r="A38" s="209"/>
      <c r="B38" s="209"/>
      <c r="C38" s="212"/>
      <c r="D38" s="10" t="s">
        <v>23</v>
      </c>
      <c r="E38" s="45"/>
      <c r="F38" s="79" t="s">
        <v>290</v>
      </c>
      <c r="H38" s="210"/>
    </row>
    <row r="39" spans="1:8" s="1" customFormat="1" x14ac:dyDescent="0.25">
      <c r="A39" s="209"/>
      <c r="B39" s="209"/>
      <c r="C39" s="212"/>
      <c r="D39" s="10" t="s">
        <v>24</v>
      </c>
      <c r="E39" s="45"/>
      <c r="F39" s="25"/>
      <c r="H39" s="210"/>
    </row>
    <row r="40" spans="1:8" s="1" customFormat="1" x14ac:dyDescent="0.25">
      <c r="A40" s="209"/>
      <c r="B40" s="209"/>
      <c r="C40" s="213"/>
      <c r="D40" s="10" t="s">
        <v>25</v>
      </c>
      <c r="E40" s="45"/>
      <c r="F40" s="25"/>
      <c r="H40" s="210"/>
    </row>
    <row r="41" spans="1:8" s="1" customFormat="1" ht="13.95" customHeight="1" x14ac:dyDescent="0.25">
      <c r="A41" s="209">
        <f>B41+40001</f>
        <v>40009</v>
      </c>
      <c r="B41" s="209">
        <v>8</v>
      </c>
      <c r="C41" s="199" t="s">
        <v>27</v>
      </c>
      <c r="D41" s="19" t="s">
        <v>10</v>
      </c>
      <c r="E41" s="6"/>
      <c r="F41" s="25"/>
      <c r="H41" s="210"/>
    </row>
    <row r="42" spans="1:8" s="1" customFormat="1" x14ac:dyDescent="0.25">
      <c r="A42" s="209"/>
      <c r="B42" s="209"/>
      <c r="C42" s="206"/>
      <c r="D42" s="19" t="s">
        <v>11</v>
      </c>
      <c r="E42" s="6"/>
      <c r="F42" s="25"/>
      <c r="H42" s="210"/>
    </row>
    <row r="43" spans="1:8" s="1" customFormat="1" x14ac:dyDescent="0.25">
      <c r="A43" s="209"/>
      <c r="B43" s="209"/>
      <c r="C43" s="206"/>
      <c r="D43" s="19" t="s">
        <v>12</v>
      </c>
      <c r="E43" s="6"/>
      <c r="F43" s="25"/>
      <c r="H43" s="210"/>
    </row>
    <row r="44" spans="1:8" s="1" customFormat="1" x14ac:dyDescent="0.25">
      <c r="A44" s="209"/>
      <c r="B44" s="209"/>
      <c r="C44" s="206"/>
      <c r="D44" s="19" t="s">
        <v>13</v>
      </c>
      <c r="E44" s="6"/>
      <c r="F44" s="25"/>
    </row>
    <row r="45" spans="1:8" s="1" customFormat="1" x14ac:dyDescent="0.25">
      <c r="A45" s="209"/>
      <c r="B45" s="209"/>
      <c r="C45" s="206"/>
      <c r="D45" s="19" t="s">
        <v>14</v>
      </c>
      <c r="E45" s="6"/>
      <c r="F45" s="25"/>
    </row>
    <row r="46" spans="1:8" s="1" customFormat="1" x14ac:dyDescent="0.25">
      <c r="A46" s="209"/>
      <c r="B46" s="209"/>
      <c r="C46" s="206"/>
      <c r="D46" s="19" t="s">
        <v>15</v>
      </c>
      <c r="E46" s="6"/>
      <c r="F46" s="25"/>
    </row>
    <row r="47" spans="1:8" s="1" customFormat="1" x14ac:dyDescent="0.25">
      <c r="A47" s="209"/>
      <c r="B47" s="209"/>
      <c r="C47" s="206"/>
      <c r="D47" s="19" t="s">
        <v>16</v>
      </c>
      <c r="E47" s="6"/>
      <c r="F47" s="25"/>
    </row>
    <row r="48" spans="1:8" s="1" customFormat="1" x14ac:dyDescent="0.25">
      <c r="A48" s="209"/>
      <c r="B48" s="209"/>
      <c r="C48" s="206"/>
      <c r="D48" s="19" t="s">
        <v>17</v>
      </c>
      <c r="E48" s="6"/>
      <c r="F48" s="25"/>
    </row>
    <row r="49" spans="1:6" s="1" customFormat="1" x14ac:dyDescent="0.25">
      <c r="A49" s="209"/>
      <c r="B49" s="209"/>
      <c r="C49" s="206"/>
      <c r="D49" s="19" t="s">
        <v>18</v>
      </c>
      <c r="E49" s="6"/>
      <c r="F49" s="25"/>
    </row>
    <row r="50" spans="1:6" s="1" customFormat="1" x14ac:dyDescent="0.25">
      <c r="A50" s="209"/>
      <c r="B50" s="209"/>
      <c r="C50" s="206"/>
      <c r="D50" s="19" t="s">
        <v>19</v>
      </c>
      <c r="E50" s="6"/>
      <c r="F50" s="25"/>
    </row>
    <row r="51" spans="1:6" s="1" customFormat="1" x14ac:dyDescent="0.25">
      <c r="A51" s="209"/>
      <c r="B51" s="209"/>
      <c r="C51" s="206"/>
      <c r="D51" s="19" t="s">
        <v>20</v>
      </c>
      <c r="E51" s="6"/>
      <c r="F51" s="25"/>
    </row>
    <row r="52" spans="1:6" s="1" customFormat="1" x14ac:dyDescent="0.25">
      <c r="A52" s="209"/>
      <c r="B52" s="209"/>
      <c r="C52" s="206"/>
      <c r="D52" s="19" t="s">
        <v>21</v>
      </c>
      <c r="E52" s="6"/>
      <c r="F52" s="18"/>
    </row>
    <row r="53" spans="1:6" s="1" customFormat="1" x14ac:dyDescent="0.25">
      <c r="A53" s="209"/>
      <c r="B53" s="209"/>
      <c r="C53" s="206"/>
      <c r="D53" s="19" t="s">
        <v>22</v>
      </c>
      <c r="E53" s="6"/>
      <c r="F53" s="18"/>
    </row>
    <row r="54" spans="1:6" s="1" customFormat="1" ht="13.95" customHeight="1" x14ac:dyDescent="0.25">
      <c r="A54" s="209"/>
      <c r="B54" s="209"/>
      <c r="C54" s="206"/>
      <c r="D54" s="19" t="s">
        <v>23</v>
      </c>
      <c r="E54" s="6"/>
      <c r="F54" s="18"/>
    </row>
    <row r="55" spans="1:6" s="1" customFormat="1" x14ac:dyDescent="0.25">
      <c r="A55" s="209"/>
      <c r="B55" s="209"/>
      <c r="C55" s="206"/>
      <c r="D55" s="19" t="s">
        <v>24</v>
      </c>
      <c r="E55" s="6"/>
      <c r="F55" s="18"/>
    </row>
    <row r="56" spans="1:6" s="1" customFormat="1" ht="13.95" customHeight="1" x14ac:dyDescent="0.25">
      <c r="A56" s="209"/>
      <c r="B56" s="209"/>
      <c r="C56" s="200"/>
      <c r="D56" s="19" t="s">
        <v>25</v>
      </c>
      <c r="E56" s="6"/>
      <c r="F56" s="18"/>
    </row>
    <row r="57" spans="1:6" x14ac:dyDescent="0.25">
      <c r="A57" s="16">
        <f t="shared" ref="A57:A73" si="1">B57+40001</f>
        <v>40010</v>
      </c>
      <c r="B57" s="16">
        <v>9</v>
      </c>
      <c r="C57" s="199" t="s">
        <v>252</v>
      </c>
      <c r="D57" s="173"/>
      <c r="E57" s="33"/>
      <c r="F57" s="177" t="s">
        <v>311</v>
      </c>
    </row>
    <row r="58" spans="1:6" x14ac:dyDescent="0.25">
      <c r="A58" s="16">
        <f t="shared" si="1"/>
        <v>40011</v>
      </c>
      <c r="B58" s="16">
        <v>10</v>
      </c>
      <c r="C58" s="200"/>
      <c r="D58" s="174"/>
      <c r="E58" s="34"/>
      <c r="F58" s="178"/>
    </row>
    <row r="59" spans="1:6" x14ac:dyDescent="0.25">
      <c r="A59" s="16">
        <f t="shared" si="1"/>
        <v>40012</v>
      </c>
      <c r="B59" s="16">
        <v>11</v>
      </c>
      <c r="C59" s="199" t="s">
        <v>253</v>
      </c>
      <c r="D59" s="177"/>
      <c r="E59" s="35"/>
      <c r="F59" s="173"/>
    </row>
    <row r="60" spans="1:6" x14ac:dyDescent="0.25">
      <c r="A60" s="16">
        <f t="shared" si="1"/>
        <v>40013</v>
      </c>
      <c r="B60" s="16">
        <v>12</v>
      </c>
      <c r="C60" s="200"/>
      <c r="D60" s="178"/>
      <c r="E60" s="36"/>
      <c r="F60" s="174"/>
    </row>
    <row r="61" spans="1:6" x14ac:dyDescent="0.25">
      <c r="A61" s="16">
        <f t="shared" si="1"/>
        <v>40014</v>
      </c>
      <c r="B61" s="16">
        <v>13</v>
      </c>
      <c r="C61" s="199" t="s">
        <v>254</v>
      </c>
      <c r="D61" s="173"/>
      <c r="E61" s="33"/>
      <c r="F61" s="177"/>
    </row>
    <row r="62" spans="1:6" x14ac:dyDescent="0.25">
      <c r="A62" s="16">
        <f t="shared" si="1"/>
        <v>40015</v>
      </c>
      <c r="B62" s="16">
        <v>14</v>
      </c>
      <c r="C62" s="200"/>
      <c r="D62" s="174"/>
      <c r="E62" s="34"/>
      <c r="F62" s="178"/>
    </row>
    <row r="63" spans="1:6" x14ac:dyDescent="0.25">
      <c r="A63" s="16">
        <f t="shared" si="1"/>
        <v>40016</v>
      </c>
      <c r="B63" s="16">
        <v>15</v>
      </c>
      <c r="C63" s="199" t="s">
        <v>251</v>
      </c>
      <c r="D63" s="177"/>
      <c r="E63" s="35"/>
      <c r="F63" s="177"/>
    </row>
    <row r="64" spans="1:6" x14ac:dyDescent="0.25">
      <c r="A64" s="16">
        <f t="shared" si="1"/>
        <v>40017</v>
      </c>
      <c r="B64" s="16">
        <v>16</v>
      </c>
      <c r="C64" s="200"/>
      <c r="D64" s="178"/>
      <c r="E64" s="36"/>
      <c r="F64" s="178"/>
    </row>
    <row r="65" spans="1:6" ht="13.95" customHeight="1" x14ac:dyDescent="0.25">
      <c r="A65" s="16">
        <f t="shared" si="1"/>
        <v>40018</v>
      </c>
      <c r="B65" s="16">
        <v>17</v>
      </c>
      <c r="C65" s="199" t="s">
        <v>255</v>
      </c>
      <c r="D65" s="177"/>
      <c r="E65" s="35"/>
      <c r="F65" s="204"/>
    </row>
    <row r="66" spans="1:6" x14ac:dyDescent="0.25">
      <c r="A66" s="16">
        <f t="shared" si="1"/>
        <v>40019</v>
      </c>
      <c r="B66" s="16">
        <v>18</v>
      </c>
      <c r="C66" s="200"/>
      <c r="D66" s="178"/>
      <c r="E66" s="36"/>
      <c r="F66" s="205"/>
    </row>
    <row r="67" spans="1:6" x14ac:dyDescent="0.25">
      <c r="A67" s="16">
        <f t="shared" si="1"/>
        <v>40020</v>
      </c>
      <c r="B67" s="16">
        <v>19</v>
      </c>
      <c r="C67" s="199" t="s">
        <v>256</v>
      </c>
      <c r="D67" s="177"/>
      <c r="E67" s="35"/>
      <c r="F67" s="191"/>
    </row>
    <row r="68" spans="1:6" x14ac:dyDescent="0.25">
      <c r="A68" s="16">
        <f t="shared" si="1"/>
        <v>40021</v>
      </c>
      <c r="B68" s="16">
        <v>20</v>
      </c>
      <c r="C68" s="200"/>
      <c r="D68" s="178"/>
      <c r="E68" s="36"/>
      <c r="F68" s="192"/>
    </row>
    <row r="69" spans="1:6" x14ac:dyDescent="0.25">
      <c r="A69" s="16">
        <f t="shared" si="1"/>
        <v>40022</v>
      </c>
      <c r="B69" s="16">
        <v>21</v>
      </c>
      <c r="C69" s="199" t="s">
        <v>257</v>
      </c>
      <c r="D69" s="177"/>
      <c r="E69" s="35"/>
      <c r="F69" s="177"/>
    </row>
    <row r="70" spans="1:6" x14ac:dyDescent="0.25">
      <c r="A70" s="16">
        <f>B70+40001</f>
        <v>40023</v>
      </c>
      <c r="B70" s="16">
        <v>22</v>
      </c>
      <c r="C70" s="200"/>
      <c r="D70" s="178"/>
      <c r="E70" s="36"/>
      <c r="F70" s="178"/>
    </row>
    <row r="71" spans="1:6" x14ac:dyDescent="0.25">
      <c r="A71" s="16">
        <f t="shared" si="1"/>
        <v>40024</v>
      </c>
      <c r="B71" s="16">
        <v>23</v>
      </c>
      <c r="C71" s="199" t="s">
        <v>258</v>
      </c>
      <c r="D71" s="40"/>
      <c r="E71" s="36"/>
      <c r="F71" s="29"/>
    </row>
    <row r="72" spans="1:6" x14ac:dyDescent="0.25">
      <c r="A72" s="16">
        <f t="shared" si="1"/>
        <v>40025</v>
      </c>
      <c r="B72" s="16">
        <v>24</v>
      </c>
      <c r="C72" s="200"/>
      <c r="D72" s="177"/>
      <c r="E72" s="35"/>
      <c r="F72" s="191"/>
    </row>
    <row r="73" spans="1:6" x14ac:dyDescent="0.25">
      <c r="A73" s="16">
        <f t="shared" si="1"/>
        <v>40026</v>
      </c>
      <c r="B73" s="16">
        <v>25</v>
      </c>
      <c r="C73" s="199" t="s">
        <v>259</v>
      </c>
      <c r="D73" s="178"/>
      <c r="E73" s="36"/>
      <c r="F73" s="192"/>
    </row>
    <row r="74" spans="1:6" x14ac:dyDescent="0.25">
      <c r="A74" s="67">
        <f t="shared" ref="A74:A107" si="2">B74+40001</f>
        <v>40027</v>
      </c>
      <c r="B74" s="67">
        <v>26</v>
      </c>
      <c r="C74" s="200"/>
      <c r="D74" s="60"/>
      <c r="E74" s="61"/>
      <c r="F74" s="66"/>
    </row>
    <row r="75" spans="1:6" x14ac:dyDescent="0.25">
      <c r="A75" s="67">
        <f t="shared" si="2"/>
        <v>40028</v>
      </c>
      <c r="B75" s="67">
        <v>27</v>
      </c>
      <c r="C75" s="199" t="s">
        <v>260</v>
      </c>
      <c r="D75" s="60"/>
      <c r="E75" s="61"/>
      <c r="F75" s="177"/>
    </row>
    <row r="76" spans="1:6" x14ac:dyDescent="0.25">
      <c r="A76" s="67">
        <f t="shared" si="2"/>
        <v>40029</v>
      </c>
      <c r="B76" s="67">
        <v>28</v>
      </c>
      <c r="C76" s="200"/>
      <c r="D76" s="60"/>
      <c r="E76" s="61"/>
      <c r="F76" s="178"/>
    </row>
    <row r="77" spans="1:6" x14ac:dyDescent="0.25">
      <c r="A77" s="67">
        <f t="shared" si="2"/>
        <v>40030</v>
      </c>
      <c r="B77" s="67">
        <v>29</v>
      </c>
      <c r="C77" s="199" t="s">
        <v>261</v>
      </c>
      <c r="D77" s="60"/>
      <c r="E77" s="61"/>
      <c r="F77" s="66"/>
    </row>
    <row r="78" spans="1:6" x14ac:dyDescent="0.25">
      <c r="A78" s="67">
        <f t="shared" si="2"/>
        <v>40031</v>
      </c>
      <c r="B78" s="67">
        <v>30</v>
      </c>
      <c r="C78" s="200"/>
      <c r="D78" s="60"/>
      <c r="E78" s="61"/>
      <c r="F78" s="66"/>
    </row>
    <row r="79" spans="1:6" x14ac:dyDescent="0.25">
      <c r="A79" s="67">
        <f t="shared" si="2"/>
        <v>40032</v>
      </c>
      <c r="B79" s="67">
        <v>31</v>
      </c>
      <c r="C79" s="199" t="s">
        <v>262</v>
      </c>
      <c r="D79" s="60"/>
      <c r="E79" s="61"/>
      <c r="F79" s="66"/>
    </row>
    <row r="80" spans="1:6" x14ac:dyDescent="0.25">
      <c r="A80" s="67">
        <f t="shared" si="2"/>
        <v>40033</v>
      </c>
      <c r="B80" s="67">
        <v>32</v>
      </c>
      <c r="C80" s="200"/>
      <c r="D80" s="60"/>
      <c r="E80" s="61"/>
      <c r="F80" s="66"/>
    </row>
    <row r="81" spans="1:6" x14ac:dyDescent="0.25">
      <c r="A81" s="67">
        <f t="shared" si="2"/>
        <v>40034</v>
      </c>
      <c r="B81" s="67">
        <v>33</v>
      </c>
      <c r="C81" s="221" t="s">
        <v>263</v>
      </c>
      <c r="D81" s="60"/>
      <c r="E81" s="61"/>
      <c r="F81" s="66"/>
    </row>
    <row r="82" spans="1:6" x14ac:dyDescent="0.25">
      <c r="A82" s="67">
        <f t="shared" si="2"/>
        <v>40035</v>
      </c>
      <c r="B82" s="67">
        <v>34</v>
      </c>
      <c r="C82" s="222"/>
      <c r="D82" s="60"/>
      <c r="E82" s="61"/>
      <c r="F82" s="66"/>
    </row>
    <row r="83" spans="1:6" x14ac:dyDescent="0.25">
      <c r="A83" s="67">
        <f t="shared" si="2"/>
        <v>40036</v>
      </c>
      <c r="B83" s="67">
        <v>35</v>
      </c>
      <c r="C83" s="221" t="s">
        <v>264</v>
      </c>
      <c r="D83" s="60"/>
      <c r="E83" s="61"/>
      <c r="F83" s="66"/>
    </row>
    <row r="84" spans="1:6" x14ac:dyDescent="0.25">
      <c r="A84" s="67">
        <f t="shared" si="2"/>
        <v>40037</v>
      </c>
      <c r="B84" s="67">
        <v>36</v>
      </c>
      <c r="C84" s="222"/>
      <c r="D84" s="60"/>
      <c r="E84" s="61"/>
      <c r="F84" s="66"/>
    </row>
    <row r="85" spans="1:6" x14ac:dyDescent="0.25">
      <c r="A85" s="67">
        <f t="shared" si="2"/>
        <v>40038</v>
      </c>
      <c r="B85" s="67">
        <v>37</v>
      </c>
      <c r="C85" s="72" t="s">
        <v>265</v>
      </c>
      <c r="D85" s="62" t="s">
        <v>286</v>
      </c>
      <c r="E85" s="64"/>
      <c r="F85" s="63"/>
    </row>
    <row r="86" spans="1:6" ht="27.6" x14ac:dyDescent="0.25">
      <c r="A86" s="97">
        <f t="shared" si="2"/>
        <v>40039</v>
      </c>
      <c r="B86" s="67">
        <v>38</v>
      </c>
      <c r="C86" s="93" t="s">
        <v>274</v>
      </c>
      <c r="D86" s="92"/>
      <c r="E86" s="95"/>
      <c r="F86" s="94" t="s">
        <v>327</v>
      </c>
    </row>
    <row r="87" spans="1:6" x14ac:dyDescent="0.25">
      <c r="A87" s="97">
        <f t="shared" si="2"/>
        <v>40040</v>
      </c>
      <c r="B87" s="67">
        <v>39</v>
      </c>
      <c r="C87" s="77" t="s">
        <v>266</v>
      </c>
      <c r="D87" s="92"/>
      <c r="E87" s="95"/>
      <c r="F87" s="94" t="s">
        <v>430</v>
      </c>
    </row>
    <row r="88" spans="1:6" x14ac:dyDescent="0.25">
      <c r="A88" s="97">
        <f t="shared" si="2"/>
        <v>40041</v>
      </c>
      <c r="B88" s="67">
        <v>40</v>
      </c>
      <c r="C88" s="221" t="s">
        <v>334</v>
      </c>
      <c r="D88" s="177"/>
      <c r="E88" s="179"/>
      <c r="F88" s="191" t="s">
        <v>335</v>
      </c>
    </row>
    <row r="89" spans="1:6" x14ac:dyDescent="0.25">
      <c r="A89" s="97">
        <f t="shared" si="2"/>
        <v>40042</v>
      </c>
      <c r="B89" s="67">
        <v>41</v>
      </c>
      <c r="C89" s="223"/>
      <c r="D89" s="178"/>
      <c r="E89" s="180"/>
      <c r="F89" s="192"/>
    </row>
    <row r="90" spans="1:6" x14ac:dyDescent="0.25">
      <c r="A90" s="97">
        <f t="shared" si="2"/>
        <v>40043</v>
      </c>
      <c r="B90" s="67">
        <v>42</v>
      </c>
      <c r="C90" s="96" t="s">
        <v>240</v>
      </c>
      <c r="D90" s="60"/>
      <c r="E90" s="61"/>
      <c r="F90" s="66"/>
    </row>
    <row r="91" spans="1:6" x14ac:dyDescent="0.25">
      <c r="A91" s="144">
        <f t="shared" si="2"/>
        <v>40044</v>
      </c>
      <c r="B91" s="67">
        <v>43</v>
      </c>
      <c r="C91" s="221" t="s">
        <v>503</v>
      </c>
      <c r="D91" s="177"/>
      <c r="E91" s="179"/>
      <c r="F91" s="191" t="s">
        <v>504</v>
      </c>
    </row>
    <row r="92" spans="1:6" x14ac:dyDescent="0.25">
      <c r="A92" s="144">
        <f t="shared" si="2"/>
        <v>40045</v>
      </c>
      <c r="B92" s="67">
        <v>44</v>
      </c>
      <c r="C92" s="222"/>
      <c r="D92" s="178"/>
      <c r="E92" s="180"/>
      <c r="F92" s="192"/>
    </row>
    <row r="93" spans="1:6" x14ac:dyDescent="0.25">
      <c r="A93" s="147">
        <f t="shared" si="2"/>
        <v>40046</v>
      </c>
      <c r="B93" s="147">
        <v>45</v>
      </c>
      <c r="C93" s="72" t="s">
        <v>545</v>
      </c>
      <c r="D93" s="148"/>
      <c r="E93" s="150"/>
      <c r="F93" s="149"/>
    </row>
    <row r="94" spans="1:6" x14ac:dyDescent="0.25">
      <c r="A94" s="147">
        <f t="shared" si="2"/>
        <v>40047</v>
      </c>
      <c r="B94" s="147">
        <v>46</v>
      </c>
      <c r="C94" s="215" t="s">
        <v>543</v>
      </c>
      <c r="D94" s="217"/>
      <c r="E94" s="202"/>
      <c r="F94" s="201"/>
    </row>
    <row r="95" spans="1:6" x14ac:dyDescent="0.25">
      <c r="A95" s="147">
        <f t="shared" si="2"/>
        <v>40048</v>
      </c>
      <c r="B95" s="147">
        <v>47</v>
      </c>
      <c r="C95" s="215"/>
      <c r="D95" s="217"/>
      <c r="E95" s="202"/>
      <c r="F95" s="201"/>
    </row>
    <row r="96" spans="1:6" x14ac:dyDescent="0.25">
      <c r="A96" s="147">
        <f t="shared" si="2"/>
        <v>40049</v>
      </c>
      <c r="B96" s="147">
        <v>48</v>
      </c>
      <c r="C96" s="216" t="s">
        <v>556</v>
      </c>
      <c r="D96" s="217"/>
      <c r="E96" s="217"/>
      <c r="F96" s="228"/>
    </row>
    <row r="97" spans="1:6" x14ac:dyDescent="0.25">
      <c r="A97" s="147">
        <f t="shared" si="2"/>
        <v>40050</v>
      </c>
      <c r="B97" s="147">
        <v>49</v>
      </c>
      <c r="C97" s="216"/>
      <c r="D97" s="217"/>
      <c r="E97" s="217"/>
      <c r="F97" s="228"/>
    </row>
    <row r="98" spans="1:6" x14ac:dyDescent="0.25">
      <c r="A98" s="147">
        <f t="shared" si="2"/>
        <v>40051</v>
      </c>
      <c r="B98" s="147">
        <v>50</v>
      </c>
      <c r="C98" s="216" t="s">
        <v>544</v>
      </c>
      <c r="D98" s="217"/>
      <c r="E98" s="202"/>
      <c r="F98" s="201"/>
    </row>
    <row r="99" spans="1:6" x14ac:dyDescent="0.25">
      <c r="A99" s="147">
        <f t="shared" si="2"/>
        <v>40052</v>
      </c>
      <c r="B99" s="147">
        <v>51</v>
      </c>
      <c r="C99" s="216"/>
      <c r="D99" s="217"/>
      <c r="E99" s="202"/>
      <c r="F99" s="201"/>
    </row>
    <row r="100" spans="1:6" x14ac:dyDescent="0.25">
      <c r="A100" s="147">
        <f t="shared" si="2"/>
        <v>40053</v>
      </c>
      <c r="B100" s="147">
        <v>52</v>
      </c>
      <c r="C100" s="17" t="s">
        <v>43</v>
      </c>
      <c r="D100" s="148"/>
      <c r="E100" s="150"/>
      <c r="F100" s="149" t="s">
        <v>66</v>
      </c>
    </row>
    <row r="101" spans="1:6" x14ac:dyDescent="0.25">
      <c r="A101" s="147">
        <f t="shared" si="2"/>
        <v>40054</v>
      </c>
      <c r="B101" s="147">
        <v>53</v>
      </c>
      <c r="C101" s="17" t="s">
        <v>44</v>
      </c>
      <c r="D101" s="148"/>
      <c r="E101" s="150"/>
      <c r="F101" s="149" t="s">
        <v>110</v>
      </c>
    </row>
    <row r="102" spans="1:6" x14ac:dyDescent="0.25">
      <c r="A102" s="147">
        <f t="shared" si="2"/>
        <v>40055</v>
      </c>
      <c r="B102" s="147">
        <v>54</v>
      </c>
      <c r="C102" s="65"/>
      <c r="D102" s="60"/>
      <c r="E102" s="61"/>
      <c r="F102" s="66"/>
    </row>
    <row r="103" spans="1:6" x14ac:dyDescent="0.25">
      <c r="A103" s="147">
        <f t="shared" si="2"/>
        <v>40056</v>
      </c>
      <c r="B103" s="147">
        <v>55</v>
      </c>
      <c r="C103" s="65"/>
      <c r="D103" s="60"/>
      <c r="E103" s="61"/>
      <c r="F103" s="66"/>
    </row>
    <row r="104" spans="1:6" x14ac:dyDescent="0.25">
      <c r="A104" s="147">
        <f t="shared" si="2"/>
        <v>40057</v>
      </c>
      <c r="B104" s="147">
        <v>56</v>
      </c>
      <c r="C104" s="221"/>
      <c r="D104" s="177"/>
      <c r="E104" s="177"/>
      <c r="F104" s="177"/>
    </row>
    <row r="105" spans="1:6" x14ac:dyDescent="0.25">
      <c r="A105" s="147">
        <f t="shared" si="2"/>
        <v>40058</v>
      </c>
      <c r="B105" s="147">
        <v>57</v>
      </c>
      <c r="C105" s="222"/>
      <c r="D105" s="178"/>
      <c r="E105" s="178"/>
      <c r="F105" s="178"/>
    </row>
    <row r="106" spans="1:6" x14ac:dyDescent="0.25">
      <c r="A106" s="147">
        <f t="shared" si="2"/>
        <v>40059</v>
      </c>
      <c r="B106" s="147">
        <v>58</v>
      </c>
      <c r="C106" s="221"/>
      <c r="D106" s="177"/>
      <c r="E106" s="177"/>
      <c r="F106" s="177"/>
    </row>
    <row r="107" spans="1:6" x14ac:dyDescent="0.25">
      <c r="A107" s="147">
        <f t="shared" si="2"/>
        <v>40060</v>
      </c>
      <c r="B107" s="147">
        <v>59</v>
      </c>
      <c r="C107" s="222"/>
      <c r="D107" s="178"/>
      <c r="E107" s="178"/>
      <c r="F107" s="178"/>
    </row>
    <row r="108" spans="1:6" x14ac:dyDescent="0.25">
      <c r="A108" s="218" t="s">
        <v>111</v>
      </c>
      <c r="B108" s="219"/>
      <c r="C108" s="219"/>
      <c r="D108" s="219"/>
      <c r="E108" s="219"/>
      <c r="F108" s="220"/>
    </row>
    <row r="109" spans="1:6" s="1" customFormat="1" x14ac:dyDescent="0.25">
      <c r="A109" s="16">
        <f t="shared" ref="A109" si="3">B109+40001</f>
        <v>40061</v>
      </c>
      <c r="B109" s="16">
        <v>60</v>
      </c>
      <c r="C109" s="30" t="s">
        <v>160</v>
      </c>
      <c r="D109" s="19" t="s">
        <v>7</v>
      </c>
      <c r="E109" s="44" t="s">
        <v>179</v>
      </c>
      <c r="F109" s="32"/>
    </row>
    <row r="110" spans="1:6" s="1" customFormat="1" ht="124.2" x14ac:dyDescent="0.25">
      <c r="A110" s="16">
        <f>B110+40001</f>
        <v>40062</v>
      </c>
      <c r="B110" s="67">
        <v>61</v>
      </c>
      <c r="C110" s="37" t="s">
        <v>177</v>
      </c>
      <c r="D110" s="19"/>
      <c r="E110" s="6"/>
      <c r="F110" s="31" t="s">
        <v>316</v>
      </c>
    </row>
    <row r="111" spans="1:6" x14ac:dyDescent="0.25">
      <c r="A111" s="16">
        <f>B111+40001</f>
        <v>40063</v>
      </c>
      <c r="B111" s="67">
        <v>62</v>
      </c>
      <c r="C111" s="15" t="s">
        <v>30</v>
      </c>
      <c r="D111" s="19" t="s">
        <v>28</v>
      </c>
      <c r="E111" s="6" t="s">
        <v>180</v>
      </c>
      <c r="F111" s="18" t="s">
        <v>107</v>
      </c>
    </row>
    <row r="112" spans="1:6" x14ac:dyDescent="0.25">
      <c r="A112" s="16">
        <f t="shared" ref="A112:A138" si="4">B112+40001</f>
        <v>40064</v>
      </c>
      <c r="B112" s="67">
        <v>63</v>
      </c>
      <c r="C112" s="15" t="s">
        <v>31</v>
      </c>
      <c r="D112" s="19" t="s">
        <v>68</v>
      </c>
      <c r="E112" s="6" t="s">
        <v>181</v>
      </c>
      <c r="F112" s="18"/>
    </row>
    <row r="113" spans="1:6" x14ac:dyDescent="0.25">
      <c r="A113" s="16">
        <f t="shared" si="4"/>
        <v>40065</v>
      </c>
      <c r="B113" s="67">
        <v>64</v>
      </c>
      <c r="C113" s="15" t="s">
        <v>34</v>
      </c>
      <c r="D113" s="19" t="s">
        <v>69</v>
      </c>
      <c r="E113" s="6" t="s">
        <v>179</v>
      </c>
      <c r="F113" s="18" t="s">
        <v>70</v>
      </c>
    </row>
    <row r="114" spans="1:6" s="1" customFormat="1" x14ac:dyDescent="0.25">
      <c r="A114" s="16">
        <f t="shared" si="4"/>
        <v>40066</v>
      </c>
      <c r="B114" s="67">
        <v>65</v>
      </c>
      <c r="C114" s="173" t="s">
        <v>32</v>
      </c>
      <c r="D114" s="177"/>
      <c r="E114" s="179" t="s">
        <v>182</v>
      </c>
      <c r="F114" s="177"/>
    </row>
    <row r="115" spans="1:6" s="1" customFormat="1" x14ac:dyDescent="0.25">
      <c r="A115" s="16">
        <f t="shared" si="4"/>
        <v>40067</v>
      </c>
      <c r="B115" s="67">
        <v>66</v>
      </c>
      <c r="C115" s="174"/>
      <c r="D115" s="178"/>
      <c r="E115" s="180"/>
      <c r="F115" s="178"/>
    </row>
    <row r="116" spans="1:6" s="1" customFormat="1" ht="14.25" customHeight="1" x14ac:dyDescent="0.25">
      <c r="A116" s="16">
        <f t="shared" si="4"/>
        <v>40068</v>
      </c>
      <c r="B116" s="67">
        <v>67</v>
      </c>
      <c r="C116" s="189" t="s">
        <v>165</v>
      </c>
      <c r="D116" s="177" t="s">
        <v>166</v>
      </c>
      <c r="E116" s="35"/>
      <c r="F116" s="191" t="s">
        <v>171</v>
      </c>
    </row>
    <row r="117" spans="1:6" s="1" customFormat="1" x14ac:dyDescent="0.25">
      <c r="A117" s="16">
        <f t="shared" si="4"/>
        <v>40069</v>
      </c>
      <c r="B117" s="67">
        <v>68</v>
      </c>
      <c r="C117" s="190"/>
      <c r="D117" s="207"/>
      <c r="E117" s="44"/>
      <c r="F117" s="192"/>
    </row>
    <row r="118" spans="1:6" s="1" customFormat="1" x14ac:dyDescent="0.25">
      <c r="A118" s="16">
        <f t="shared" si="4"/>
        <v>40070</v>
      </c>
      <c r="B118" s="67">
        <v>69</v>
      </c>
      <c r="C118" s="189" t="s">
        <v>315</v>
      </c>
      <c r="D118" s="207"/>
      <c r="E118" s="44"/>
      <c r="F118" s="191" t="s">
        <v>170</v>
      </c>
    </row>
    <row r="119" spans="1:6" s="1" customFormat="1" x14ac:dyDescent="0.25">
      <c r="A119" s="16">
        <f t="shared" si="4"/>
        <v>40071</v>
      </c>
      <c r="B119" s="67">
        <v>70</v>
      </c>
      <c r="C119" s="190"/>
      <c r="D119" s="178"/>
      <c r="E119" s="36"/>
      <c r="F119" s="192"/>
    </row>
    <row r="120" spans="1:6" s="1" customFormat="1" x14ac:dyDescent="0.25">
      <c r="A120" s="16">
        <f t="shared" si="4"/>
        <v>40072</v>
      </c>
      <c r="B120" s="67">
        <v>71</v>
      </c>
      <c r="C120" s="173" t="s">
        <v>71</v>
      </c>
      <c r="D120" s="177" t="s">
        <v>167</v>
      </c>
      <c r="E120" s="35"/>
      <c r="F120" s="191" t="s">
        <v>82</v>
      </c>
    </row>
    <row r="121" spans="1:6" s="1" customFormat="1" x14ac:dyDescent="0.25">
      <c r="A121" s="16">
        <f t="shared" si="4"/>
        <v>40073</v>
      </c>
      <c r="B121" s="67">
        <v>72</v>
      </c>
      <c r="C121" s="174"/>
      <c r="D121" s="207"/>
      <c r="E121" s="44"/>
      <c r="F121" s="192"/>
    </row>
    <row r="122" spans="1:6" s="1" customFormat="1" x14ac:dyDescent="0.25">
      <c r="A122" s="16">
        <f t="shared" si="4"/>
        <v>40074</v>
      </c>
      <c r="B122" s="67">
        <v>73</v>
      </c>
      <c r="C122" s="173" t="s">
        <v>164</v>
      </c>
      <c r="D122" s="207"/>
      <c r="E122" s="44"/>
      <c r="F122" s="191" t="s">
        <v>72</v>
      </c>
    </row>
    <row r="123" spans="1:6" s="1" customFormat="1" x14ac:dyDescent="0.25">
      <c r="A123" s="16">
        <f t="shared" si="4"/>
        <v>40075</v>
      </c>
      <c r="B123" s="67">
        <v>74</v>
      </c>
      <c r="C123" s="174"/>
      <c r="D123" s="207"/>
      <c r="E123" s="44"/>
      <c r="F123" s="192"/>
    </row>
    <row r="124" spans="1:6" s="1" customFormat="1" x14ac:dyDescent="0.25">
      <c r="A124" s="16">
        <f t="shared" si="4"/>
        <v>40076</v>
      </c>
      <c r="B124" s="67">
        <v>75</v>
      </c>
      <c r="C124" s="173" t="s">
        <v>33</v>
      </c>
      <c r="D124" s="207"/>
      <c r="E124" s="44"/>
      <c r="F124" s="191" t="s">
        <v>73</v>
      </c>
    </row>
    <row r="125" spans="1:6" s="1" customFormat="1" x14ac:dyDescent="0.25">
      <c r="A125" s="16">
        <f t="shared" si="4"/>
        <v>40077</v>
      </c>
      <c r="B125" s="67">
        <v>76</v>
      </c>
      <c r="C125" s="174"/>
      <c r="D125" s="178"/>
      <c r="E125" s="36"/>
      <c r="F125" s="192"/>
    </row>
    <row r="126" spans="1:6" s="1" customFormat="1" x14ac:dyDescent="0.25">
      <c r="A126" s="16">
        <f t="shared" si="4"/>
        <v>40078</v>
      </c>
      <c r="B126" s="67">
        <v>77</v>
      </c>
      <c r="C126" s="189" t="s">
        <v>168</v>
      </c>
      <c r="D126" s="189" t="s">
        <v>176</v>
      </c>
      <c r="E126" s="33"/>
      <c r="F126" s="189" t="s">
        <v>172</v>
      </c>
    </row>
    <row r="127" spans="1:6" s="1" customFormat="1" x14ac:dyDescent="0.25">
      <c r="A127" s="16">
        <f t="shared" si="4"/>
        <v>40079</v>
      </c>
      <c r="B127" s="67">
        <v>78</v>
      </c>
      <c r="C127" s="190"/>
      <c r="D127" s="214"/>
      <c r="E127" s="46"/>
      <c r="F127" s="190"/>
    </row>
    <row r="128" spans="1:6" s="1" customFormat="1" x14ac:dyDescent="0.25">
      <c r="A128" s="16">
        <f t="shared" si="4"/>
        <v>40080</v>
      </c>
      <c r="B128" s="67">
        <v>79</v>
      </c>
      <c r="C128" s="189" t="s">
        <v>169</v>
      </c>
      <c r="D128" s="214"/>
      <c r="E128" s="46"/>
      <c r="F128" s="189" t="s">
        <v>173</v>
      </c>
    </row>
    <row r="129" spans="1:6" s="1" customFormat="1" x14ac:dyDescent="0.25">
      <c r="A129" s="16">
        <f t="shared" si="4"/>
        <v>40081</v>
      </c>
      <c r="B129" s="67">
        <v>80</v>
      </c>
      <c r="C129" s="190"/>
      <c r="D129" s="214"/>
      <c r="E129" s="46"/>
      <c r="F129" s="190"/>
    </row>
    <row r="130" spans="1:6" s="1" customFormat="1" x14ac:dyDescent="0.25">
      <c r="A130" s="16">
        <f t="shared" si="4"/>
        <v>40082</v>
      </c>
      <c r="B130" s="67">
        <v>81</v>
      </c>
      <c r="C130" s="189" t="s">
        <v>162</v>
      </c>
      <c r="D130" s="214"/>
      <c r="E130" s="46"/>
      <c r="F130" s="189" t="s">
        <v>175</v>
      </c>
    </row>
    <row r="131" spans="1:6" s="1" customFormat="1" x14ac:dyDescent="0.25">
      <c r="A131" s="16">
        <f t="shared" si="4"/>
        <v>40083</v>
      </c>
      <c r="B131" s="67">
        <v>82</v>
      </c>
      <c r="C131" s="190"/>
      <c r="D131" s="214"/>
      <c r="E131" s="46"/>
      <c r="F131" s="190"/>
    </row>
    <row r="132" spans="1:6" s="1" customFormat="1" x14ac:dyDescent="0.25">
      <c r="A132" s="16">
        <f t="shared" si="4"/>
        <v>40084</v>
      </c>
      <c r="B132" s="67">
        <v>83</v>
      </c>
      <c r="C132" s="189" t="s">
        <v>163</v>
      </c>
      <c r="D132" s="214"/>
      <c r="E132" s="46"/>
      <c r="F132" s="189" t="s">
        <v>174</v>
      </c>
    </row>
    <row r="133" spans="1:6" s="1" customFormat="1" x14ac:dyDescent="0.25">
      <c r="A133" s="16">
        <f t="shared" si="4"/>
        <v>40085</v>
      </c>
      <c r="B133" s="67">
        <v>84</v>
      </c>
      <c r="C133" s="190"/>
      <c r="D133" s="190"/>
      <c r="E133" s="34"/>
      <c r="F133" s="190"/>
    </row>
    <row r="134" spans="1:6" x14ac:dyDescent="0.25">
      <c r="A134" s="16">
        <f t="shared" si="4"/>
        <v>40086</v>
      </c>
      <c r="B134" s="67">
        <v>85</v>
      </c>
      <c r="C134" s="171"/>
      <c r="D134" s="177"/>
      <c r="E134" s="35"/>
      <c r="F134" s="177"/>
    </row>
    <row r="135" spans="1:6" x14ac:dyDescent="0.25">
      <c r="A135" s="16">
        <f t="shared" si="4"/>
        <v>40087</v>
      </c>
      <c r="B135" s="67">
        <v>86</v>
      </c>
      <c r="C135" s="172"/>
      <c r="D135" s="178"/>
      <c r="E135" s="36"/>
      <c r="F135" s="178"/>
    </row>
    <row r="136" spans="1:6" ht="13.95" customHeight="1" x14ac:dyDescent="0.25">
      <c r="A136" s="16">
        <f t="shared" si="4"/>
        <v>40088</v>
      </c>
      <c r="B136" s="67">
        <v>87</v>
      </c>
      <c r="C136" s="171"/>
      <c r="D136" s="177"/>
      <c r="E136" s="35"/>
      <c r="F136" s="191"/>
    </row>
    <row r="137" spans="1:6" x14ac:dyDescent="0.25">
      <c r="A137" s="16">
        <f t="shared" si="4"/>
        <v>40089</v>
      </c>
      <c r="B137" s="67">
        <v>88</v>
      </c>
      <c r="C137" s="172"/>
      <c r="D137" s="178"/>
      <c r="E137" s="36"/>
      <c r="F137" s="192"/>
    </row>
    <row r="138" spans="1:6" x14ac:dyDescent="0.25">
      <c r="A138" s="16">
        <f t="shared" si="4"/>
        <v>40090</v>
      </c>
      <c r="B138" s="67">
        <v>89</v>
      </c>
    </row>
    <row r="139" spans="1:6" x14ac:dyDescent="0.25">
      <c r="A139" s="16"/>
      <c r="B139" s="7"/>
      <c r="C139" s="15"/>
      <c r="D139" s="19"/>
      <c r="E139" s="6"/>
      <c r="F139" s="15"/>
    </row>
    <row r="140" spans="1:6" x14ac:dyDescent="0.25">
      <c r="A140" s="218" t="s">
        <v>124</v>
      </c>
      <c r="B140" s="219"/>
      <c r="C140" s="219"/>
      <c r="D140" s="219"/>
      <c r="E140" s="219"/>
      <c r="F140" s="220"/>
    </row>
    <row r="141" spans="1:6" x14ac:dyDescent="0.25">
      <c r="A141" s="42">
        <f t="shared" ref="A141:A150" si="5">B141+40001</f>
        <v>40091</v>
      </c>
      <c r="B141" s="16">
        <v>90</v>
      </c>
      <c r="C141" s="9" t="s">
        <v>35</v>
      </c>
      <c r="D141" s="11" t="s">
        <v>29</v>
      </c>
      <c r="E141" s="47">
        <v>0.8</v>
      </c>
      <c r="F141" s="9" t="s">
        <v>106</v>
      </c>
    </row>
    <row r="142" spans="1:6" x14ac:dyDescent="0.25">
      <c r="A142" s="42">
        <f t="shared" si="5"/>
        <v>40092</v>
      </c>
      <c r="B142" s="67">
        <v>91</v>
      </c>
      <c r="C142" s="9" t="s">
        <v>36</v>
      </c>
      <c r="D142" s="11" t="s">
        <v>74</v>
      </c>
      <c r="E142" s="47">
        <v>1</v>
      </c>
      <c r="F142" s="9" t="s">
        <v>75</v>
      </c>
    </row>
    <row r="143" spans="1:6" x14ac:dyDescent="0.25">
      <c r="A143" s="42">
        <f t="shared" si="5"/>
        <v>40093</v>
      </c>
      <c r="B143" s="67">
        <v>92</v>
      </c>
      <c r="C143" s="9" t="s">
        <v>37</v>
      </c>
      <c r="D143" s="11" t="s">
        <v>76</v>
      </c>
      <c r="E143" s="47">
        <v>0</v>
      </c>
      <c r="F143" s="9" t="s">
        <v>77</v>
      </c>
    </row>
    <row r="144" spans="1:6" x14ac:dyDescent="0.25">
      <c r="A144" s="42">
        <f t="shared" si="5"/>
        <v>40094</v>
      </c>
      <c r="B144" s="67">
        <v>93</v>
      </c>
      <c r="C144" s="9" t="s">
        <v>113</v>
      </c>
      <c r="D144" s="11" t="s">
        <v>78</v>
      </c>
      <c r="E144" s="47">
        <v>10</v>
      </c>
      <c r="F144" s="9" t="s">
        <v>79</v>
      </c>
    </row>
    <row r="145" spans="1:6" x14ac:dyDescent="0.25">
      <c r="A145" s="42">
        <f t="shared" si="5"/>
        <v>40095</v>
      </c>
      <c r="B145" s="67">
        <v>94</v>
      </c>
      <c r="C145" s="9" t="s">
        <v>314</v>
      </c>
      <c r="D145" s="11" t="s">
        <v>76</v>
      </c>
      <c r="E145" s="47">
        <v>9</v>
      </c>
      <c r="F145" s="9" t="s">
        <v>76</v>
      </c>
    </row>
    <row r="146" spans="1:6" x14ac:dyDescent="0.25">
      <c r="A146" s="42">
        <f t="shared" si="5"/>
        <v>40096</v>
      </c>
      <c r="B146" s="67">
        <v>95</v>
      </c>
      <c r="C146" s="9" t="s">
        <v>38</v>
      </c>
      <c r="D146" s="11" t="s">
        <v>7</v>
      </c>
      <c r="E146" s="47">
        <v>0</v>
      </c>
      <c r="F146" s="9" t="s">
        <v>183</v>
      </c>
    </row>
    <row r="147" spans="1:6" x14ac:dyDescent="0.25">
      <c r="A147" s="42">
        <f t="shared" si="5"/>
        <v>40097</v>
      </c>
      <c r="B147" s="67">
        <v>96</v>
      </c>
      <c r="C147" s="5" t="s">
        <v>445</v>
      </c>
      <c r="D147" s="11" t="s">
        <v>7</v>
      </c>
      <c r="E147" s="47">
        <v>1</v>
      </c>
      <c r="F147" s="9" t="s">
        <v>183</v>
      </c>
    </row>
    <row r="148" spans="1:6" x14ac:dyDescent="0.25">
      <c r="A148" s="126">
        <f t="shared" si="5"/>
        <v>40098</v>
      </c>
      <c r="B148" s="126">
        <v>97</v>
      </c>
      <c r="C148" s="5" t="s">
        <v>449</v>
      </c>
      <c r="D148" s="11" t="s">
        <v>7</v>
      </c>
      <c r="E148" s="47">
        <v>0</v>
      </c>
      <c r="F148" s="9" t="s">
        <v>450</v>
      </c>
    </row>
    <row r="149" spans="1:6" x14ac:dyDescent="0.25">
      <c r="A149" s="126">
        <f t="shared" si="5"/>
        <v>40099</v>
      </c>
      <c r="B149" s="126">
        <v>98</v>
      </c>
      <c r="C149" s="15" t="s">
        <v>451</v>
      </c>
      <c r="D149" s="19" t="s">
        <v>453</v>
      </c>
      <c r="E149" s="6"/>
      <c r="F149" s="15" t="s">
        <v>452</v>
      </c>
    </row>
    <row r="150" spans="1:6" x14ac:dyDescent="0.25">
      <c r="A150" s="126">
        <f t="shared" si="5"/>
        <v>40100</v>
      </c>
      <c r="B150" s="126">
        <v>99</v>
      </c>
      <c r="C150" s="133"/>
      <c r="D150" s="134"/>
      <c r="E150" s="135"/>
      <c r="F150" s="132"/>
    </row>
    <row r="151" spans="1:6" x14ac:dyDescent="0.25">
      <c r="A151" s="168" t="s">
        <v>269</v>
      </c>
      <c r="B151" s="169"/>
      <c r="C151" s="169"/>
      <c r="D151" s="169"/>
      <c r="E151" s="169"/>
      <c r="F151" s="170"/>
    </row>
    <row r="152" spans="1:6" ht="27.6" x14ac:dyDescent="0.25">
      <c r="A152" s="42">
        <f t="shared" ref="A152:A153" si="6">B152+40001</f>
        <v>40101</v>
      </c>
      <c r="B152" s="16">
        <v>100</v>
      </c>
      <c r="C152" s="15" t="s">
        <v>270</v>
      </c>
      <c r="D152" s="19" t="s">
        <v>184</v>
      </c>
      <c r="E152" s="6" t="s">
        <v>179</v>
      </c>
      <c r="F152" s="18" t="s">
        <v>185</v>
      </c>
    </row>
    <row r="153" spans="1:6" ht="27.6" x14ac:dyDescent="0.25">
      <c r="A153" s="42">
        <f t="shared" si="6"/>
        <v>40102</v>
      </c>
      <c r="B153" s="67">
        <v>101</v>
      </c>
      <c r="C153" s="15" t="s">
        <v>186</v>
      </c>
      <c r="D153" s="40" t="s">
        <v>184</v>
      </c>
      <c r="E153" s="36" t="s">
        <v>179</v>
      </c>
      <c r="F153" s="38" t="s">
        <v>187</v>
      </c>
    </row>
    <row r="154" spans="1:6" ht="27.6" x14ac:dyDescent="0.25">
      <c r="A154" s="42">
        <f t="shared" ref="A154:A160" si="7">B154+40001</f>
        <v>40103</v>
      </c>
      <c r="B154" s="67">
        <v>102</v>
      </c>
      <c r="C154" s="15" t="s">
        <v>272</v>
      </c>
      <c r="D154" s="19" t="s">
        <v>184</v>
      </c>
      <c r="E154" s="6" t="s">
        <v>179</v>
      </c>
      <c r="F154" s="31" t="s">
        <v>185</v>
      </c>
    </row>
    <row r="155" spans="1:6" ht="27.6" x14ac:dyDescent="0.25">
      <c r="A155" s="42">
        <f t="shared" si="7"/>
        <v>40104</v>
      </c>
      <c r="B155" s="67">
        <v>103</v>
      </c>
      <c r="C155" s="15" t="s">
        <v>188</v>
      </c>
      <c r="D155" s="40" t="s">
        <v>184</v>
      </c>
      <c r="E155" s="36" t="s">
        <v>179</v>
      </c>
      <c r="F155" s="38" t="s">
        <v>187</v>
      </c>
    </row>
    <row r="156" spans="1:6" ht="55.2" x14ac:dyDescent="0.25">
      <c r="A156" s="42">
        <f t="shared" si="7"/>
        <v>40105</v>
      </c>
      <c r="B156" s="67">
        <v>104</v>
      </c>
      <c r="C156" s="15" t="s">
        <v>271</v>
      </c>
      <c r="D156" s="68" t="s">
        <v>194</v>
      </c>
      <c r="E156" s="71" t="s">
        <v>268</v>
      </c>
      <c r="F156" s="70" t="s">
        <v>267</v>
      </c>
    </row>
    <row r="157" spans="1:6" ht="69" x14ac:dyDescent="0.25">
      <c r="A157" s="42">
        <f t="shared" si="7"/>
        <v>40106</v>
      </c>
      <c r="B157" s="67">
        <v>105</v>
      </c>
      <c r="C157" s="80" t="s">
        <v>287</v>
      </c>
      <c r="D157" s="80" t="s">
        <v>288</v>
      </c>
      <c r="E157" s="81">
        <v>1</v>
      </c>
      <c r="F157" s="4" t="s">
        <v>292</v>
      </c>
    </row>
    <row r="158" spans="1:6" x14ac:dyDescent="0.25">
      <c r="A158" s="42">
        <f t="shared" si="7"/>
        <v>40107</v>
      </c>
      <c r="B158" s="67">
        <v>106</v>
      </c>
      <c r="C158" s="69"/>
      <c r="D158" s="40"/>
      <c r="E158" s="36"/>
      <c r="F158" s="38"/>
    </row>
    <row r="159" spans="1:6" x14ac:dyDescent="0.25">
      <c r="A159" s="42">
        <f t="shared" si="7"/>
        <v>40108</v>
      </c>
      <c r="B159" s="67">
        <v>107</v>
      </c>
      <c r="C159" s="15"/>
      <c r="D159" s="40"/>
      <c r="E159" s="36"/>
      <c r="F159" s="38"/>
    </row>
    <row r="160" spans="1:6" x14ac:dyDescent="0.25">
      <c r="A160" s="125">
        <f t="shared" si="7"/>
        <v>40109</v>
      </c>
      <c r="B160" s="125">
        <v>108</v>
      </c>
      <c r="C160" s="15"/>
      <c r="D160" s="124"/>
      <c r="E160" s="122"/>
      <c r="F160" s="123"/>
    </row>
    <row r="161" spans="1:6" x14ac:dyDescent="0.25">
      <c r="A161" s="42"/>
      <c r="B161" s="42"/>
      <c r="C161" s="15"/>
      <c r="D161" s="40"/>
      <c r="E161" s="36"/>
      <c r="F161" s="38"/>
    </row>
    <row r="162" spans="1:6" x14ac:dyDescent="0.25">
      <c r="A162" s="168" t="s">
        <v>248</v>
      </c>
      <c r="B162" s="169"/>
      <c r="C162" s="169"/>
      <c r="D162" s="169"/>
      <c r="E162" s="169"/>
      <c r="F162" s="170"/>
    </row>
    <row r="163" spans="1:6" x14ac:dyDescent="0.25">
      <c r="A163" s="59">
        <f t="shared" ref="A163" si="8">B163+40001</f>
        <v>40121</v>
      </c>
      <c r="B163" s="59">
        <v>120</v>
      </c>
      <c r="C163" s="15" t="s">
        <v>249</v>
      </c>
      <c r="D163" s="11" t="s">
        <v>7</v>
      </c>
      <c r="E163" s="47">
        <v>1</v>
      </c>
      <c r="F163" s="9" t="s">
        <v>183</v>
      </c>
    </row>
    <row r="164" spans="1:6" x14ac:dyDescent="0.25">
      <c r="A164" s="42">
        <f t="shared" ref="A164:A171" si="9">B164+40001</f>
        <v>40122</v>
      </c>
      <c r="B164" s="67">
        <v>121</v>
      </c>
      <c r="C164" s="15" t="s">
        <v>189</v>
      </c>
      <c r="D164" s="11" t="s">
        <v>7</v>
      </c>
      <c r="E164" s="47">
        <v>0</v>
      </c>
      <c r="F164" s="9" t="s">
        <v>183</v>
      </c>
    </row>
    <row r="165" spans="1:6" x14ac:dyDescent="0.25">
      <c r="A165" s="42">
        <f t="shared" si="9"/>
        <v>40123</v>
      </c>
      <c r="B165" s="67">
        <v>122</v>
      </c>
      <c r="C165" s="15" t="s">
        <v>190</v>
      </c>
      <c r="D165" s="40" t="s">
        <v>192</v>
      </c>
      <c r="E165" s="36" t="s">
        <v>181</v>
      </c>
      <c r="F165" s="38" t="s">
        <v>193</v>
      </c>
    </row>
    <row r="166" spans="1:6" x14ac:dyDescent="0.25">
      <c r="A166" s="42">
        <f t="shared" si="9"/>
        <v>40124</v>
      </c>
      <c r="B166" s="67">
        <v>123</v>
      </c>
      <c r="C166" s="15" t="s">
        <v>191</v>
      </c>
      <c r="D166" s="19" t="s">
        <v>447</v>
      </c>
      <c r="E166" s="36" t="s">
        <v>342</v>
      </c>
      <c r="F166" s="38" t="s">
        <v>448</v>
      </c>
    </row>
    <row r="167" spans="1:6" x14ac:dyDescent="0.25">
      <c r="A167" s="42">
        <f t="shared" si="9"/>
        <v>40125</v>
      </c>
      <c r="B167" s="67">
        <v>124</v>
      </c>
      <c r="C167" s="15"/>
      <c r="D167" s="11"/>
      <c r="E167" s="47"/>
      <c r="F167" s="9"/>
    </row>
    <row r="168" spans="1:6" x14ac:dyDescent="0.25">
      <c r="A168" s="42">
        <f t="shared" si="9"/>
        <v>40126</v>
      </c>
      <c r="B168" s="67">
        <v>125</v>
      </c>
      <c r="C168" s="15"/>
      <c r="D168" s="40"/>
      <c r="E168" s="36"/>
      <c r="F168" s="38"/>
    </row>
    <row r="169" spans="1:6" x14ac:dyDescent="0.25">
      <c r="A169" s="42">
        <f t="shared" si="9"/>
        <v>40127</v>
      </c>
      <c r="B169" s="67">
        <v>126</v>
      </c>
      <c r="C169" s="15"/>
      <c r="D169" s="40"/>
      <c r="E169" s="36"/>
      <c r="F169" s="38"/>
    </row>
    <row r="170" spans="1:6" x14ac:dyDescent="0.25">
      <c r="A170" s="42">
        <f t="shared" si="9"/>
        <v>40128</v>
      </c>
      <c r="B170" s="67">
        <v>127</v>
      </c>
      <c r="C170" s="15"/>
      <c r="D170" s="40"/>
      <c r="E170" s="36"/>
      <c r="F170" s="38"/>
    </row>
    <row r="171" spans="1:6" x14ac:dyDescent="0.25">
      <c r="A171" s="42">
        <f t="shared" si="9"/>
        <v>40129</v>
      </c>
      <c r="B171" s="67">
        <v>128</v>
      </c>
      <c r="C171" s="15"/>
      <c r="D171" s="40"/>
      <c r="E171" s="36"/>
      <c r="F171" s="38"/>
    </row>
    <row r="172" spans="1:6" x14ac:dyDescent="0.25">
      <c r="A172" s="42"/>
      <c r="B172" s="42"/>
      <c r="C172" s="15"/>
      <c r="D172" s="40"/>
      <c r="E172" s="36"/>
      <c r="F172" s="38"/>
    </row>
    <row r="173" spans="1:6" x14ac:dyDescent="0.25">
      <c r="A173" s="42"/>
      <c r="B173" s="42"/>
      <c r="C173" s="15"/>
      <c r="D173" s="40"/>
      <c r="E173" s="36"/>
      <c r="F173" s="38"/>
    </row>
    <row r="174" spans="1:6" x14ac:dyDescent="0.25">
      <c r="A174" s="16"/>
      <c r="B174" s="16"/>
      <c r="C174" s="5"/>
      <c r="D174" s="40"/>
      <c r="E174" s="36"/>
      <c r="F174" s="20"/>
    </row>
    <row r="175" spans="1:6" x14ac:dyDescent="0.25">
      <c r="A175" s="168" t="s">
        <v>196</v>
      </c>
      <c r="B175" s="169"/>
      <c r="C175" s="169"/>
      <c r="D175" s="169"/>
      <c r="E175" s="169"/>
      <c r="F175" s="170"/>
    </row>
    <row r="176" spans="1:6" x14ac:dyDescent="0.25">
      <c r="A176" s="67">
        <f t="shared" ref="A176:A190" si="10">B176+40001</f>
        <v>40141</v>
      </c>
      <c r="B176" s="16">
        <v>140</v>
      </c>
      <c r="C176" s="15" t="s">
        <v>197</v>
      </c>
      <c r="D176" s="19" t="s">
        <v>198</v>
      </c>
      <c r="E176" s="6" t="s">
        <v>199</v>
      </c>
      <c r="F176" s="20"/>
    </row>
    <row r="177" spans="1:6" x14ac:dyDescent="0.25">
      <c r="A177" s="168" t="s">
        <v>201</v>
      </c>
      <c r="B177" s="169"/>
      <c r="C177" s="169"/>
      <c r="D177" s="169"/>
      <c r="E177" s="169"/>
      <c r="F177" s="170"/>
    </row>
    <row r="178" spans="1:6" x14ac:dyDescent="0.25">
      <c r="A178" s="42">
        <f t="shared" si="10"/>
        <v>40142</v>
      </c>
      <c r="B178" s="16">
        <v>141</v>
      </c>
      <c r="C178" s="171" t="s">
        <v>200</v>
      </c>
      <c r="D178" s="173" t="s">
        <v>112</v>
      </c>
      <c r="E178" s="173">
        <v>0</v>
      </c>
      <c r="F178" s="175"/>
    </row>
    <row r="179" spans="1:6" x14ac:dyDescent="0.25">
      <c r="A179" s="42">
        <f t="shared" si="10"/>
        <v>40143</v>
      </c>
      <c r="B179" s="67">
        <v>142</v>
      </c>
      <c r="C179" s="172"/>
      <c r="D179" s="174"/>
      <c r="E179" s="174"/>
      <c r="F179" s="176"/>
    </row>
    <row r="180" spans="1:6" x14ac:dyDescent="0.25">
      <c r="A180" s="42">
        <f t="shared" si="10"/>
        <v>40144</v>
      </c>
      <c r="B180" s="67">
        <v>143</v>
      </c>
      <c r="C180" s="171" t="s">
        <v>556</v>
      </c>
      <c r="D180" s="173" t="s">
        <v>112</v>
      </c>
      <c r="E180" s="173">
        <v>0</v>
      </c>
      <c r="F180" s="175"/>
    </row>
    <row r="181" spans="1:6" x14ac:dyDescent="0.25">
      <c r="A181" s="42">
        <f t="shared" si="10"/>
        <v>40145</v>
      </c>
      <c r="B181" s="67">
        <v>144</v>
      </c>
      <c r="C181" s="172"/>
      <c r="D181" s="174"/>
      <c r="E181" s="174"/>
      <c r="F181" s="176"/>
    </row>
    <row r="182" spans="1:6" x14ac:dyDescent="0.25">
      <c r="A182" s="42">
        <f t="shared" si="10"/>
        <v>40146</v>
      </c>
      <c r="B182" s="67">
        <v>145</v>
      </c>
      <c r="C182" s="171" t="s">
        <v>557</v>
      </c>
      <c r="D182" s="173" t="s">
        <v>112</v>
      </c>
      <c r="E182" s="173">
        <v>0</v>
      </c>
      <c r="F182" s="175"/>
    </row>
    <row r="183" spans="1:6" x14ac:dyDescent="0.25">
      <c r="A183" s="42">
        <f t="shared" si="10"/>
        <v>40147</v>
      </c>
      <c r="B183" s="67">
        <v>146</v>
      </c>
      <c r="C183" s="172"/>
      <c r="D183" s="174"/>
      <c r="E183" s="174"/>
      <c r="F183" s="176"/>
    </row>
    <row r="184" spans="1:6" x14ac:dyDescent="0.25">
      <c r="A184" s="42">
        <f t="shared" si="10"/>
        <v>40148</v>
      </c>
      <c r="B184" s="67">
        <v>147</v>
      </c>
      <c r="C184" s="171" t="s">
        <v>202</v>
      </c>
      <c r="D184" s="173" t="s">
        <v>203</v>
      </c>
      <c r="E184" s="173" t="s">
        <v>349</v>
      </c>
      <c r="F184" s="173" t="s">
        <v>204</v>
      </c>
    </row>
    <row r="185" spans="1:6" x14ac:dyDescent="0.25">
      <c r="A185" s="42">
        <f t="shared" si="10"/>
        <v>40149</v>
      </c>
      <c r="B185" s="67">
        <v>148</v>
      </c>
      <c r="C185" s="172"/>
      <c r="D185" s="174"/>
      <c r="E185" s="174"/>
      <c r="F185" s="174"/>
    </row>
    <row r="186" spans="1:6" x14ac:dyDescent="0.25">
      <c r="A186" s="42">
        <f t="shared" si="10"/>
        <v>40150</v>
      </c>
      <c r="B186" s="67">
        <v>149</v>
      </c>
      <c r="C186" s="171" t="s">
        <v>484</v>
      </c>
      <c r="D186" s="173" t="s">
        <v>112</v>
      </c>
      <c r="E186" s="173">
        <v>0</v>
      </c>
      <c r="F186" s="175"/>
    </row>
    <row r="187" spans="1:6" x14ac:dyDescent="0.25">
      <c r="A187" s="42">
        <f t="shared" si="10"/>
        <v>40151</v>
      </c>
      <c r="B187" s="67">
        <v>150</v>
      </c>
      <c r="C187" s="172"/>
      <c r="D187" s="174"/>
      <c r="E187" s="174"/>
      <c r="F187" s="176"/>
    </row>
    <row r="188" spans="1:6" x14ac:dyDescent="0.25">
      <c r="A188" s="42">
        <f t="shared" si="10"/>
        <v>40152</v>
      </c>
      <c r="B188" s="67">
        <v>151</v>
      </c>
      <c r="C188" s="171"/>
      <c r="D188" s="173"/>
      <c r="E188" s="173"/>
      <c r="F188" s="173"/>
    </row>
    <row r="189" spans="1:6" x14ac:dyDescent="0.25">
      <c r="A189" s="42">
        <f t="shared" si="10"/>
        <v>40153</v>
      </c>
      <c r="B189" s="67">
        <v>152</v>
      </c>
      <c r="C189" s="172"/>
      <c r="D189" s="174"/>
      <c r="E189" s="174"/>
      <c r="F189" s="174"/>
    </row>
    <row r="190" spans="1:6" x14ac:dyDescent="0.25">
      <c r="A190" s="42">
        <f t="shared" si="10"/>
        <v>40154</v>
      </c>
      <c r="B190" s="67">
        <v>153</v>
      </c>
      <c r="C190" s="5"/>
      <c r="D190" s="40"/>
      <c r="E190" s="36"/>
      <c r="F190" s="23"/>
    </row>
    <row r="191" spans="1:6" ht="14.25" customHeight="1" x14ac:dyDescent="0.25">
      <c r="A191" s="16"/>
      <c r="B191" s="16"/>
      <c r="C191" s="5"/>
      <c r="D191" s="40"/>
      <c r="E191" s="36"/>
      <c r="F191" s="20"/>
    </row>
    <row r="192" spans="1:6" x14ac:dyDescent="0.25">
      <c r="A192" s="168" t="s">
        <v>205</v>
      </c>
      <c r="B192" s="169"/>
      <c r="C192" s="169"/>
      <c r="D192" s="169"/>
      <c r="E192" s="169"/>
      <c r="F192" s="170"/>
    </row>
    <row r="193" spans="1:6" ht="27.6" x14ac:dyDescent="0.25">
      <c r="A193" s="42">
        <f t="shared" ref="A193:A202" si="11">B193+40001</f>
        <v>40171</v>
      </c>
      <c r="B193" s="16">
        <v>170</v>
      </c>
      <c r="C193" s="8" t="s">
        <v>214</v>
      </c>
      <c r="D193" s="19" t="s">
        <v>184</v>
      </c>
      <c r="E193" s="6"/>
      <c r="F193" s="24" t="s">
        <v>279</v>
      </c>
    </row>
    <row r="194" spans="1:6" x14ac:dyDescent="0.25">
      <c r="A194" s="43">
        <f t="shared" ref="A194:A197" si="12">B194+40001</f>
        <v>40172</v>
      </c>
      <c r="B194" s="67">
        <v>171</v>
      </c>
      <c r="C194" s="171" t="s">
        <v>215</v>
      </c>
      <c r="D194" s="177" t="s">
        <v>216</v>
      </c>
      <c r="E194" s="179" t="s">
        <v>217</v>
      </c>
      <c r="F194" s="179" t="s">
        <v>280</v>
      </c>
    </row>
    <row r="195" spans="1:6" ht="14.25" customHeight="1" x14ac:dyDescent="0.25">
      <c r="A195" s="43">
        <f t="shared" si="12"/>
        <v>40173</v>
      </c>
      <c r="B195" s="67">
        <v>172</v>
      </c>
      <c r="C195" s="172"/>
      <c r="D195" s="178"/>
      <c r="E195" s="180"/>
      <c r="F195" s="224"/>
    </row>
    <row r="196" spans="1:6" x14ac:dyDescent="0.25">
      <c r="A196" s="43">
        <f t="shared" si="12"/>
        <v>40174</v>
      </c>
      <c r="B196" s="67">
        <v>173</v>
      </c>
      <c r="C196" s="171" t="s">
        <v>218</v>
      </c>
      <c r="D196" s="177" t="s">
        <v>216</v>
      </c>
      <c r="E196" s="179" t="s">
        <v>179</v>
      </c>
      <c r="F196" s="186" t="s">
        <v>328</v>
      </c>
    </row>
    <row r="197" spans="1:6" x14ac:dyDescent="0.25">
      <c r="A197" s="43">
        <f t="shared" si="12"/>
        <v>40175</v>
      </c>
      <c r="B197" s="67">
        <v>174</v>
      </c>
      <c r="C197" s="172"/>
      <c r="D197" s="178"/>
      <c r="E197" s="180"/>
      <c r="F197" s="186"/>
    </row>
    <row r="198" spans="1:6" x14ac:dyDescent="0.25">
      <c r="A198" s="42">
        <f t="shared" si="11"/>
        <v>40176</v>
      </c>
      <c r="B198" s="67">
        <v>175</v>
      </c>
      <c r="C198" s="171" t="s">
        <v>220</v>
      </c>
      <c r="D198" s="177" t="s">
        <v>216</v>
      </c>
      <c r="E198" s="179" t="s">
        <v>217</v>
      </c>
      <c r="F198" s="179" t="s">
        <v>281</v>
      </c>
    </row>
    <row r="199" spans="1:6" ht="14.25" customHeight="1" x14ac:dyDescent="0.25">
      <c r="A199" s="42">
        <f t="shared" si="11"/>
        <v>40177</v>
      </c>
      <c r="B199" s="67">
        <v>176</v>
      </c>
      <c r="C199" s="172"/>
      <c r="D199" s="178"/>
      <c r="E199" s="180"/>
      <c r="F199" s="224"/>
    </row>
    <row r="200" spans="1:6" x14ac:dyDescent="0.25">
      <c r="A200" s="42">
        <f t="shared" si="11"/>
        <v>40178</v>
      </c>
      <c r="B200" s="67">
        <v>177</v>
      </c>
      <c r="C200" s="171" t="s">
        <v>221</v>
      </c>
      <c r="D200" s="177" t="s">
        <v>216</v>
      </c>
      <c r="E200" s="179" t="s">
        <v>219</v>
      </c>
      <c r="F200" s="186" t="s">
        <v>328</v>
      </c>
    </row>
    <row r="201" spans="1:6" x14ac:dyDescent="0.25">
      <c r="A201" s="42">
        <f t="shared" si="11"/>
        <v>40179</v>
      </c>
      <c r="B201" s="67">
        <v>178</v>
      </c>
      <c r="C201" s="172"/>
      <c r="D201" s="178"/>
      <c r="E201" s="180"/>
      <c r="F201" s="186"/>
    </row>
    <row r="202" spans="1:6" x14ac:dyDescent="0.25">
      <c r="A202" s="42">
        <f t="shared" si="11"/>
        <v>40180</v>
      </c>
      <c r="B202" s="67">
        <v>179</v>
      </c>
      <c r="C202" s="171" t="s">
        <v>229</v>
      </c>
      <c r="D202" s="177" t="s">
        <v>216</v>
      </c>
      <c r="E202" s="179" t="s">
        <v>217</v>
      </c>
      <c r="F202" s="179" t="s">
        <v>282</v>
      </c>
    </row>
    <row r="203" spans="1:6" ht="14.25" customHeight="1" x14ac:dyDescent="0.25">
      <c r="A203" s="42">
        <f t="shared" ref="A203:A209" si="13">B203+40001</f>
        <v>40181</v>
      </c>
      <c r="B203" s="67">
        <v>180</v>
      </c>
      <c r="C203" s="172"/>
      <c r="D203" s="178"/>
      <c r="E203" s="180"/>
      <c r="F203" s="224"/>
    </row>
    <row r="204" spans="1:6" x14ac:dyDescent="0.25">
      <c r="A204" s="42">
        <f t="shared" si="13"/>
        <v>40182</v>
      </c>
      <c r="B204" s="67">
        <v>181</v>
      </c>
      <c r="C204" s="171" t="s">
        <v>230</v>
      </c>
      <c r="D204" s="177" t="s">
        <v>216</v>
      </c>
      <c r="E204" s="179" t="s">
        <v>219</v>
      </c>
      <c r="F204" s="186" t="s">
        <v>328</v>
      </c>
    </row>
    <row r="205" spans="1:6" x14ac:dyDescent="0.25">
      <c r="A205" s="42">
        <f t="shared" si="13"/>
        <v>40183</v>
      </c>
      <c r="B205" s="67">
        <v>182</v>
      </c>
      <c r="C205" s="172"/>
      <c r="D205" s="178"/>
      <c r="E205" s="180"/>
      <c r="F205" s="186"/>
    </row>
    <row r="206" spans="1:6" x14ac:dyDescent="0.25">
      <c r="A206" s="42">
        <f t="shared" si="13"/>
        <v>40184</v>
      </c>
      <c r="B206" s="67">
        <v>183</v>
      </c>
      <c r="C206" s="6"/>
      <c r="D206" s="40"/>
      <c r="E206" s="36"/>
      <c r="F206" s="41"/>
    </row>
    <row r="207" spans="1:6" x14ac:dyDescent="0.25">
      <c r="A207" s="42">
        <f t="shared" si="13"/>
        <v>40185</v>
      </c>
      <c r="B207" s="67">
        <v>184</v>
      </c>
      <c r="C207" s="6"/>
      <c r="D207" s="40"/>
      <c r="E207" s="36"/>
      <c r="F207" s="41"/>
    </row>
    <row r="208" spans="1:6" x14ac:dyDescent="0.25">
      <c r="A208" s="42">
        <f t="shared" si="13"/>
        <v>40186</v>
      </c>
      <c r="B208" s="67">
        <v>185</v>
      </c>
      <c r="C208" s="6"/>
      <c r="D208" s="40"/>
      <c r="E208" s="36"/>
      <c r="F208" s="41"/>
    </row>
    <row r="209" spans="1:6" x14ac:dyDescent="0.25">
      <c r="A209" s="42">
        <f t="shared" si="13"/>
        <v>40187</v>
      </c>
      <c r="B209" s="67">
        <v>186</v>
      </c>
      <c r="C209" s="5"/>
      <c r="D209" s="40"/>
      <c r="E209" s="36"/>
      <c r="F209" s="23"/>
    </row>
    <row r="210" spans="1:6" x14ac:dyDescent="0.25">
      <c r="A210" s="143"/>
      <c r="B210" s="143"/>
      <c r="C210" s="140"/>
      <c r="D210" s="139"/>
      <c r="E210" s="138"/>
      <c r="F210" s="141"/>
    </row>
    <row r="211" spans="1:6" x14ac:dyDescent="0.25">
      <c r="A211" s="168" t="s">
        <v>485</v>
      </c>
      <c r="B211" s="169"/>
      <c r="C211" s="169"/>
      <c r="D211" s="169"/>
      <c r="E211" s="169"/>
      <c r="F211" s="170"/>
    </row>
    <row r="212" spans="1:6" x14ac:dyDescent="0.25">
      <c r="A212" s="143">
        <f t="shared" ref="A212:A217" si="14">B212+40001</f>
        <v>40195</v>
      </c>
      <c r="B212" s="143">
        <v>194</v>
      </c>
      <c r="C212" s="171" t="s">
        <v>498</v>
      </c>
      <c r="D212" s="173" t="s">
        <v>112</v>
      </c>
      <c r="E212" s="173">
        <v>0</v>
      </c>
      <c r="F212" s="175"/>
    </row>
    <row r="213" spans="1:6" x14ac:dyDescent="0.25">
      <c r="A213" s="143">
        <f t="shared" si="14"/>
        <v>40196</v>
      </c>
      <c r="B213" s="143">
        <v>195</v>
      </c>
      <c r="C213" s="172"/>
      <c r="D213" s="174"/>
      <c r="E213" s="174"/>
      <c r="F213" s="176"/>
    </row>
    <row r="214" spans="1:6" x14ac:dyDescent="0.25">
      <c r="A214" s="143">
        <f t="shared" si="14"/>
        <v>40197</v>
      </c>
      <c r="B214" s="143">
        <v>196</v>
      </c>
      <c r="C214" s="171" t="s">
        <v>499</v>
      </c>
      <c r="D214" s="173" t="s">
        <v>112</v>
      </c>
      <c r="E214" s="173">
        <v>0</v>
      </c>
      <c r="F214" s="175"/>
    </row>
    <row r="215" spans="1:6" x14ac:dyDescent="0.25">
      <c r="A215" s="143">
        <f t="shared" si="14"/>
        <v>40198</v>
      </c>
      <c r="B215" s="143">
        <v>197</v>
      </c>
      <c r="C215" s="172"/>
      <c r="D215" s="174"/>
      <c r="E215" s="174"/>
      <c r="F215" s="176"/>
    </row>
    <row r="216" spans="1:6" x14ac:dyDescent="0.25">
      <c r="A216" s="143">
        <f t="shared" si="14"/>
        <v>40199</v>
      </c>
      <c r="B216" s="143">
        <v>198</v>
      </c>
      <c r="C216" s="171" t="s">
        <v>500</v>
      </c>
      <c r="D216" s="173" t="s">
        <v>112</v>
      </c>
      <c r="E216" s="173">
        <v>0</v>
      </c>
      <c r="F216" s="175"/>
    </row>
    <row r="217" spans="1:6" ht="14.25" customHeight="1" x14ac:dyDescent="0.25">
      <c r="A217" s="143">
        <f t="shared" si="14"/>
        <v>40200</v>
      </c>
      <c r="B217" s="16">
        <v>199</v>
      </c>
      <c r="C217" s="172"/>
      <c r="D217" s="174"/>
      <c r="E217" s="174"/>
      <c r="F217" s="176"/>
    </row>
    <row r="218" spans="1:6" x14ac:dyDescent="0.25">
      <c r="A218" s="168" t="s">
        <v>206</v>
      </c>
      <c r="B218" s="169"/>
      <c r="C218" s="169"/>
      <c r="D218" s="169"/>
      <c r="E218" s="169"/>
      <c r="F218" s="170"/>
    </row>
    <row r="219" spans="1:6" x14ac:dyDescent="0.25">
      <c r="A219" s="42">
        <f t="shared" ref="A219:A223" si="15">B219+40001</f>
        <v>40201</v>
      </c>
      <c r="B219" s="16">
        <v>200</v>
      </c>
      <c r="C219" s="39" t="s">
        <v>207</v>
      </c>
      <c r="D219" s="40" t="s">
        <v>209</v>
      </c>
      <c r="E219" s="36" t="s">
        <v>350</v>
      </c>
      <c r="F219" s="31" t="s">
        <v>210</v>
      </c>
    </row>
    <row r="220" spans="1:6" x14ac:dyDescent="0.25">
      <c r="A220" s="42">
        <f t="shared" si="15"/>
        <v>40202</v>
      </c>
      <c r="B220" s="67">
        <v>201</v>
      </c>
      <c r="C220" s="39" t="s">
        <v>347</v>
      </c>
      <c r="D220" s="19" t="s">
        <v>208</v>
      </c>
      <c r="E220" s="6" t="s">
        <v>351</v>
      </c>
      <c r="F220" s="21" t="s">
        <v>348</v>
      </c>
    </row>
    <row r="221" spans="1:6" x14ac:dyDescent="0.25">
      <c r="A221" s="42">
        <f t="shared" si="15"/>
        <v>40203</v>
      </c>
      <c r="B221" s="67">
        <v>202</v>
      </c>
      <c r="C221" s="171" t="s">
        <v>486</v>
      </c>
      <c r="D221" s="177" t="s">
        <v>211</v>
      </c>
      <c r="E221" s="179" t="s">
        <v>212</v>
      </c>
      <c r="F221" s="177" t="s">
        <v>213</v>
      </c>
    </row>
    <row r="222" spans="1:6" x14ac:dyDescent="0.25">
      <c r="A222" s="42">
        <f t="shared" si="15"/>
        <v>40204</v>
      </c>
      <c r="B222" s="67">
        <v>203</v>
      </c>
      <c r="C222" s="172"/>
      <c r="D222" s="178"/>
      <c r="E222" s="180"/>
      <c r="F222" s="178"/>
    </row>
    <row r="223" spans="1:6" x14ac:dyDescent="0.25">
      <c r="A223" s="42">
        <f t="shared" si="15"/>
        <v>40205</v>
      </c>
      <c r="B223" s="67">
        <v>204</v>
      </c>
      <c r="C223" s="171" t="s">
        <v>487</v>
      </c>
      <c r="D223" s="177" t="s">
        <v>211</v>
      </c>
      <c r="E223" s="179" t="s">
        <v>182</v>
      </c>
      <c r="F223" s="177" t="s">
        <v>291</v>
      </c>
    </row>
    <row r="224" spans="1:6" x14ac:dyDescent="0.25">
      <c r="A224" s="78">
        <f t="shared" ref="A224" si="16">B224+40001</f>
        <v>40206</v>
      </c>
      <c r="B224" s="78">
        <v>205</v>
      </c>
      <c r="C224" s="172"/>
      <c r="D224" s="178"/>
      <c r="E224" s="180"/>
      <c r="F224" s="178"/>
    </row>
    <row r="225" spans="1:6" ht="13.95" customHeight="1" x14ac:dyDescent="0.25">
      <c r="A225" s="100">
        <f t="shared" ref="A225:A238" si="17">B225+40001</f>
        <v>40207</v>
      </c>
      <c r="B225" s="100">
        <v>206</v>
      </c>
      <c r="C225" s="19" t="s">
        <v>341</v>
      </c>
      <c r="D225" s="19" t="s">
        <v>7</v>
      </c>
      <c r="E225" s="36" t="s">
        <v>179</v>
      </c>
      <c r="F225" s="20" t="s">
        <v>340</v>
      </c>
    </row>
    <row r="226" spans="1:6" x14ac:dyDescent="0.25">
      <c r="A226" s="100">
        <f t="shared" si="17"/>
        <v>40208</v>
      </c>
      <c r="B226" s="100">
        <v>207</v>
      </c>
      <c r="C226" s="19" t="s">
        <v>334</v>
      </c>
      <c r="D226" s="19" t="s">
        <v>446</v>
      </c>
      <c r="E226" s="36" t="s">
        <v>342</v>
      </c>
      <c r="F226" s="20" t="s">
        <v>335</v>
      </c>
    </row>
    <row r="227" spans="1:6" x14ac:dyDescent="0.25">
      <c r="A227" s="114">
        <f t="shared" si="17"/>
        <v>40209</v>
      </c>
      <c r="B227" s="114">
        <v>208</v>
      </c>
      <c r="C227" s="101" t="s">
        <v>480</v>
      </c>
      <c r="D227" s="99" t="s">
        <v>431</v>
      </c>
      <c r="E227" s="98" t="s">
        <v>432</v>
      </c>
      <c r="F227" s="113" t="s">
        <v>433</v>
      </c>
    </row>
    <row r="228" spans="1:6" x14ac:dyDescent="0.25">
      <c r="A228" s="119">
        <f t="shared" si="17"/>
        <v>40210</v>
      </c>
      <c r="B228" s="119">
        <v>209</v>
      </c>
      <c r="C228" s="101" t="s">
        <v>434</v>
      </c>
      <c r="D228" s="99" t="s">
        <v>7</v>
      </c>
      <c r="E228" s="98" t="s">
        <v>179</v>
      </c>
      <c r="F228" s="102" t="s">
        <v>440</v>
      </c>
    </row>
    <row r="229" spans="1:6" x14ac:dyDescent="0.25">
      <c r="A229" s="119">
        <f t="shared" si="17"/>
        <v>40211</v>
      </c>
      <c r="B229" s="119">
        <v>210</v>
      </c>
      <c r="C229" s="117" t="s">
        <v>436</v>
      </c>
      <c r="D229" s="118"/>
      <c r="E229" s="116"/>
      <c r="F229" s="120" t="s">
        <v>441</v>
      </c>
    </row>
    <row r="230" spans="1:6" x14ac:dyDescent="0.25">
      <c r="A230" s="119">
        <f t="shared" si="17"/>
        <v>40212</v>
      </c>
      <c r="B230" s="119">
        <v>211</v>
      </c>
      <c r="C230" s="177" t="s">
        <v>435</v>
      </c>
      <c r="D230" s="177"/>
      <c r="E230" s="179"/>
      <c r="F230" s="175"/>
    </row>
    <row r="231" spans="1:6" x14ac:dyDescent="0.25">
      <c r="A231" s="119">
        <f t="shared" si="17"/>
        <v>40213</v>
      </c>
      <c r="B231" s="119">
        <v>212</v>
      </c>
      <c r="C231" s="178"/>
      <c r="D231" s="178"/>
      <c r="E231" s="180"/>
      <c r="F231" s="176"/>
    </row>
    <row r="232" spans="1:6" x14ac:dyDescent="0.25">
      <c r="A232" s="119">
        <f t="shared" si="17"/>
        <v>40214</v>
      </c>
      <c r="B232" s="119">
        <v>213</v>
      </c>
      <c r="C232" s="101" t="s">
        <v>437</v>
      </c>
      <c r="D232" s="99"/>
      <c r="E232" s="98"/>
      <c r="F232" s="102" t="s">
        <v>442</v>
      </c>
    </row>
    <row r="233" spans="1:6" x14ac:dyDescent="0.25">
      <c r="A233" s="121">
        <f t="shared" si="17"/>
        <v>40215</v>
      </c>
      <c r="B233" s="121">
        <v>214</v>
      </c>
      <c r="C233" s="177" t="s">
        <v>438</v>
      </c>
      <c r="D233" s="177"/>
      <c r="E233" s="179"/>
      <c r="F233" s="175" t="s">
        <v>443</v>
      </c>
    </row>
    <row r="234" spans="1:6" x14ac:dyDescent="0.25">
      <c r="A234" s="121">
        <f t="shared" si="17"/>
        <v>40216</v>
      </c>
      <c r="B234" s="121">
        <v>215</v>
      </c>
      <c r="C234" s="178"/>
      <c r="D234" s="178"/>
      <c r="E234" s="180"/>
      <c r="F234" s="176"/>
    </row>
    <row r="235" spans="1:6" x14ac:dyDescent="0.25">
      <c r="A235" s="121">
        <f t="shared" si="17"/>
        <v>40217</v>
      </c>
      <c r="B235" s="121">
        <v>216</v>
      </c>
      <c r="C235" s="177" t="s">
        <v>439</v>
      </c>
      <c r="D235" s="177"/>
      <c r="E235" s="179"/>
      <c r="F235" s="175" t="s">
        <v>444</v>
      </c>
    </row>
    <row r="236" spans="1:6" x14ac:dyDescent="0.25">
      <c r="A236" s="121">
        <f t="shared" si="17"/>
        <v>40218</v>
      </c>
      <c r="B236" s="121">
        <v>217</v>
      </c>
      <c r="C236" s="178"/>
      <c r="D236" s="178"/>
      <c r="E236" s="180"/>
      <c r="F236" s="176"/>
    </row>
    <row r="237" spans="1:6" ht="14.25" customHeight="1" x14ac:dyDescent="0.25">
      <c r="A237" s="136">
        <f>B237+40001</f>
        <v>40219</v>
      </c>
      <c r="B237" s="136">
        <v>218</v>
      </c>
      <c r="C237" s="179" t="s">
        <v>476</v>
      </c>
      <c r="D237" s="177" t="s">
        <v>216</v>
      </c>
      <c r="E237" s="179" t="s">
        <v>179</v>
      </c>
      <c r="F237" s="189" t="s">
        <v>477</v>
      </c>
    </row>
    <row r="238" spans="1:6" x14ac:dyDescent="0.25">
      <c r="A238" s="137">
        <f t="shared" si="17"/>
        <v>40220</v>
      </c>
      <c r="B238" s="137">
        <v>219</v>
      </c>
      <c r="C238" s="180"/>
      <c r="D238" s="178"/>
      <c r="E238" s="180"/>
      <c r="F238" s="190"/>
    </row>
    <row r="239" spans="1:6" x14ac:dyDescent="0.25">
      <c r="A239" s="16"/>
      <c r="B239" s="16"/>
      <c r="C239" s="6"/>
      <c r="D239" s="40"/>
      <c r="E239" s="36"/>
      <c r="F239" s="20"/>
    </row>
    <row r="240" spans="1:6" x14ac:dyDescent="0.25">
      <c r="A240" s="168" t="s">
        <v>485</v>
      </c>
      <c r="B240" s="169"/>
      <c r="C240" s="169"/>
      <c r="D240" s="169"/>
      <c r="E240" s="169"/>
      <c r="F240" s="170"/>
    </row>
    <row r="241" spans="1:6" x14ac:dyDescent="0.25">
      <c r="A241" s="143">
        <f t="shared" ref="A241:A260" si="18">B241+40001</f>
        <v>40221</v>
      </c>
      <c r="B241" s="42">
        <v>220</v>
      </c>
      <c r="C241" s="171" t="s">
        <v>488</v>
      </c>
      <c r="D241" s="177" t="s">
        <v>211</v>
      </c>
      <c r="E241" s="179" t="s">
        <v>182</v>
      </c>
      <c r="F241" s="177" t="s">
        <v>213</v>
      </c>
    </row>
    <row r="242" spans="1:6" x14ac:dyDescent="0.25">
      <c r="A242" s="143">
        <f t="shared" si="18"/>
        <v>40222</v>
      </c>
      <c r="B242" s="143">
        <v>221</v>
      </c>
      <c r="C242" s="172"/>
      <c r="D242" s="178"/>
      <c r="E242" s="180"/>
      <c r="F242" s="178"/>
    </row>
    <row r="243" spans="1:6" x14ac:dyDescent="0.25">
      <c r="A243" s="143">
        <f t="shared" si="18"/>
        <v>40223</v>
      </c>
      <c r="B243" s="143">
        <v>222</v>
      </c>
      <c r="C243" s="171" t="s">
        <v>489</v>
      </c>
      <c r="D243" s="177" t="s">
        <v>211</v>
      </c>
      <c r="E243" s="179" t="s">
        <v>182</v>
      </c>
      <c r="F243" s="177" t="s">
        <v>291</v>
      </c>
    </row>
    <row r="244" spans="1:6" x14ac:dyDescent="0.25">
      <c r="A244" s="143">
        <f t="shared" si="18"/>
        <v>40224</v>
      </c>
      <c r="B244" s="143">
        <v>223</v>
      </c>
      <c r="C244" s="172"/>
      <c r="D244" s="178"/>
      <c r="E244" s="180"/>
      <c r="F244" s="178"/>
    </row>
    <row r="245" spans="1:6" x14ac:dyDescent="0.25">
      <c r="A245" s="143">
        <f t="shared" si="18"/>
        <v>40225</v>
      </c>
      <c r="B245" s="143">
        <v>224</v>
      </c>
      <c r="C245" s="171" t="s">
        <v>490</v>
      </c>
      <c r="D245" s="177" t="s">
        <v>211</v>
      </c>
      <c r="E245" s="179" t="s">
        <v>182</v>
      </c>
      <c r="F245" s="177" t="s">
        <v>213</v>
      </c>
    </row>
    <row r="246" spans="1:6" x14ac:dyDescent="0.25">
      <c r="A246" s="143">
        <f t="shared" si="18"/>
        <v>40226</v>
      </c>
      <c r="B246" s="143">
        <v>225</v>
      </c>
      <c r="C246" s="172"/>
      <c r="D246" s="178"/>
      <c r="E246" s="180"/>
      <c r="F246" s="178"/>
    </row>
    <row r="247" spans="1:6" x14ac:dyDescent="0.25">
      <c r="A247" s="143">
        <f t="shared" si="18"/>
        <v>40227</v>
      </c>
      <c r="B247" s="143">
        <v>226</v>
      </c>
      <c r="C247" s="171" t="s">
        <v>491</v>
      </c>
      <c r="D247" s="177" t="s">
        <v>211</v>
      </c>
      <c r="E247" s="179" t="s">
        <v>182</v>
      </c>
      <c r="F247" s="177" t="s">
        <v>291</v>
      </c>
    </row>
    <row r="248" spans="1:6" x14ac:dyDescent="0.25">
      <c r="A248" s="143">
        <f t="shared" si="18"/>
        <v>40228</v>
      </c>
      <c r="B248" s="143">
        <v>227</v>
      </c>
      <c r="C248" s="172"/>
      <c r="D248" s="178"/>
      <c r="E248" s="180"/>
      <c r="F248" s="178"/>
    </row>
    <row r="249" spans="1:6" x14ac:dyDescent="0.25">
      <c r="A249" s="143">
        <f t="shared" si="18"/>
        <v>40229</v>
      </c>
      <c r="B249" s="143">
        <v>228</v>
      </c>
      <c r="C249" s="171" t="s">
        <v>492</v>
      </c>
      <c r="D249" s="177" t="s">
        <v>211</v>
      </c>
      <c r="E249" s="179" t="s">
        <v>182</v>
      </c>
      <c r="F249" s="177" t="s">
        <v>213</v>
      </c>
    </row>
    <row r="250" spans="1:6" x14ac:dyDescent="0.25">
      <c r="A250" s="143">
        <f t="shared" si="18"/>
        <v>40230</v>
      </c>
      <c r="B250" s="143">
        <v>229</v>
      </c>
      <c r="C250" s="172"/>
      <c r="D250" s="178"/>
      <c r="E250" s="180"/>
      <c r="F250" s="178"/>
    </row>
    <row r="251" spans="1:6" x14ac:dyDescent="0.25">
      <c r="A251" s="143">
        <f t="shared" si="18"/>
        <v>40231</v>
      </c>
      <c r="B251" s="143">
        <v>230</v>
      </c>
      <c r="C251" s="171" t="s">
        <v>493</v>
      </c>
      <c r="D251" s="177" t="s">
        <v>211</v>
      </c>
      <c r="E251" s="179" t="s">
        <v>182</v>
      </c>
      <c r="F251" s="177" t="s">
        <v>291</v>
      </c>
    </row>
    <row r="252" spans="1:6" x14ac:dyDescent="0.25">
      <c r="A252" s="143">
        <f t="shared" si="18"/>
        <v>40232</v>
      </c>
      <c r="B252" s="143">
        <v>231</v>
      </c>
      <c r="C252" s="172"/>
      <c r="D252" s="178"/>
      <c r="E252" s="180"/>
      <c r="F252" s="178"/>
    </row>
    <row r="253" spans="1:6" x14ac:dyDescent="0.25">
      <c r="A253" s="143">
        <f t="shared" si="18"/>
        <v>40233</v>
      </c>
      <c r="B253" s="143">
        <v>232</v>
      </c>
      <c r="C253" s="171" t="s">
        <v>494</v>
      </c>
      <c r="D253" s="177" t="s">
        <v>211</v>
      </c>
      <c r="E253" s="179" t="s">
        <v>182</v>
      </c>
      <c r="F253" s="177" t="s">
        <v>213</v>
      </c>
    </row>
    <row r="254" spans="1:6" x14ac:dyDescent="0.25">
      <c r="A254" s="143">
        <f t="shared" si="18"/>
        <v>40234</v>
      </c>
      <c r="B254" s="143">
        <v>233</v>
      </c>
      <c r="C254" s="172"/>
      <c r="D254" s="178"/>
      <c r="E254" s="180"/>
      <c r="F254" s="178"/>
    </row>
    <row r="255" spans="1:6" x14ac:dyDescent="0.25">
      <c r="A255" s="143">
        <f t="shared" si="18"/>
        <v>40235</v>
      </c>
      <c r="B255" s="143">
        <v>234</v>
      </c>
      <c r="C255" s="171" t="s">
        <v>495</v>
      </c>
      <c r="D255" s="177" t="s">
        <v>211</v>
      </c>
      <c r="E255" s="179" t="s">
        <v>182</v>
      </c>
      <c r="F255" s="177" t="s">
        <v>291</v>
      </c>
    </row>
    <row r="256" spans="1:6" x14ac:dyDescent="0.25">
      <c r="A256" s="143">
        <f t="shared" si="18"/>
        <v>40236</v>
      </c>
      <c r="B256" s="143">
        <v>235</v>
      </c>
      <c r="C256" s="172"/>
      <c r="D256" s="178"/>
      <c r="E256" s="180"/>
      <c r="F256" s="178"/>
    </row>
    <row r="257" spans="1:6" x14ac:dyDescent="0.25">
      <c r="A257" s="143">
        <f t="shared" si="18"/>
        <v>40237</v>
      </c>
      <c r="B257" s="143">
        <v>236</v>
      </c>
      <c r="C257" s="171" t="s">
        <v>496</v>
      </c>
      <c r="D257" s="173" t="s">
        <v>112</v>
      </c>
      <c r="E257" s="173">
        <v>0</v>
      </c>
      <c r="F257" s="175"/>
    </row>
    <row r="258" spans="1:6" x14ac:dyDescent="0.25">
      <c r="A258" s="143">
        <f t="shared" si="18"/>
        <v>40238</v>
      </c>
      <c r="B258" s="143">
        <v>237</v>
      </c>
      <c r="C258" s="172"/>
      <c r="D258" s="174"/>
      <c r="E258" s="174"/>
      <c r="F258" s="176"/>
    </row>
    <row r="259" spans="1:6" ht="13.8" customHeight="1" x14ac:dyDescent="0.25">
      <c r="A259" s="143">
        <f t="shared" si="18"/>
        <v>40239</v>
      </c>
      <c r="B259" s="143">
        <v>238</v>
      </c>
      <c r="C259" s="171" t="s">
        <v>497</v>
      </c>
      <c r="D259" s="173" t="s">
        <v>112</v>
      </c>
      <c r="E259" s="173">
        <v>0</v>
      </c>
      <c r="F259" s="175"/>
    </row>
    <row r="260" spans="1:6" x14ac:dyDescent="0.25">
      <c r="A260" s="143">
        <f t="shared" si="18"/>
        <v>40240</v>
      </c>
      <c r="B260" s="143">
        <v>239</v>
      </c>
      <c r="C260" s="172"/>
      <c r="D260" s="174"/>
      <c r="E260" s="174"/>
      <c r="F260" s="176"/>
    </row>
    <row r="261" spans="1:6" x14ac:dyDescent="0.25">
      <c r="A261" s="218" t="s">
        <v>39</v>
      </c>
      <c r="B261" s="219"/>
      <c r="C261" s="219"/>
      <c r="D261" s="219"/>
      <c r="E261" s="219"/>
      <c r="F261" s="220"/>
    </row>
    <row r="262" spans="1:6" ht="248.4" x14ac:dyDescent="0.25">
      <c r="A262" s="42">
        <f t="shared" ref="A262:A265" si="19">B262+40001</f>
        <v>40241</v>
      </c>
      <c r="B262" s="16">
        <v>240</v>
      </c>
      <c r="C262" s="11" t="s">
        <v>222</v>
      </c>
      <c r="D262" s="11"/>
      <c r="E262" s="48"/>
      <c r="F262" s="27" t="s">
        <v>559</v>
      </c>
    </row>
    <row r="263" spans="1:6" x14ac:dyDescent="0.25">
      <c r="A263" s="42">
        <f t="shared" si="19"/>
        <v>40242</v>
      </c>
      <c r="B263" s="67">
        <v>241</v>
      </c>
      <c r="C263" s="11" t="s">
        <v>223</v>
      </c>
      <c r="D263" s="11" t="s">
        <v>195</v>
      </c>
      <c r="E263" s="48"/>
      <c r="F263" s="27"/>
    </row>
    <row r="264" spans="1:6" ht="69" x14ac:dyDescent="0.25">
      <c r="A264" s="42">
        <f t="shared" si="19"/>
        <v>40243</v>
      </c>
      <c r="B264" s="67">
        <v>242</v>
      </c>
      <c r="C264" s="11" t="s">
        <v>224</v>
      </c>
      <c r="D264" s="11" t="s">
        <v>225</v>
      </c>
      <c r="E264" s="48"/>
      <c r="F264" s="27" t="s">
        <v>227</v>
      </c>
    </row>
    <row r="265" spans="1:6" ht="69" x14ac:dyDescent="0.25">
      <c r="A265" s="42">
        <f t="shared" si="19"/>
        <v>40244</v>
      </c>
      <c r="B265" s="67">
        <v>243</v>
      </c>
      <c r="C265" s="11" t="s">
        <v>243</v>
      </c>
      <c r="D265" s="11" t="s">
        <v>225</v>
      </c>
      <c r="E265" s="48"/>
      <c r="F265" s="27" t="s">
        <v>226</v>
      </c>
    </row>
    <row r="266" spans="1:6" ht="55.2" x14ac:dyDescent="0.25">
      <c r="A266" s="16"/>
      <c r="B266" s="67">
        <v>244</v>
      </c>
      <c r="C266" s="11" t="s">
        <v>244</v>
      </c>
      <c r="D266" s="11" t="s">
        <v>184</v>
      </c>
      <c r="E266" s="48"/>
      <c r="F266" s="27" t="s">
        <v>560</v>
      </c>
    </row>
    <row r="267" spans="1:6" x14ac:dyDescent="0.25">
      <c r="A267" s="42">
        <f t="shared" ref="A267:A270" si="20">B267+40001</f>
        <v>40246</v>
      </c>
      <c r="B267" s="67">
        <v>245</v>
      </c>
      <c r="C267" s="11" t="s">
        <v>241</v>
      </c>
      <c r="D267" s="11" t="s">
        <v>195</v>
      </c>
      <c r="E267" s="48"/>
      <c r="F267" s="27"/>
    </row>
    <row r="268" spans="1:6" ht="69" x14ac:dyDescent="0.25">
      <c r="A268" s="42">
        <f t="shared" si="20"/>
        <v>40247</v>
      </c>
      <c r="B268" s="67">
        <v>246</v>
      </c>
      <c r="C268" s="11" t="s">
        <v>242</v>
      </c>
      <c r="D268" s="11" t="s">
        <v>225</v>
      </c>
      <c r="E268" s="48"/>
      <c r="F268" s="27" t="s">
        <v>227</v>
      </c>
    </row>
    <row r="269" spans="1:6" ht="69" x14ac:dyDescent="0.25">
      <c r="A269" s="42">
        <f t="shared" si="20"/>
        <v>40248</v>
      </c>
      <c r="B269" s="67">
        <v>247</v>
      </c>
      <c r="C269" s="11" t="s">
        <v>245</v>
      </c>
      <c r="D269" s="11" t="s">
        <v>225</v>
      </c>
      <c r="E269" s="48"/>
      <c r="F269" s="27" t="s">
        <v>226</v>
      </c>
    </row>
    <row r="270" spans="1:6" ht="55.2" x14ac:dyDescent="0.25">
      <c r="A270" s="42">
        <f t="shared" si="20"/>
        <v>40249</v>
      </c>
      <c r="B270" s="67">
        <v>248</v>
      </c>
      <c r="C270" s="11" t="s">
        <v>246</v>
      </c>
      <c r="D270" s="11" t="s">
        <v>184</v>
      </c>
      <c r="E270" s="48"/>
      <c r="F270" s="27" t="s">
        <v>560</v>
      </c>
    </row>
    <row r="271" spans="1:6" x14ac:dyDescent="0.25">
      <c r="A271" s="16"/>
      <c r="B271" s="16"/>
      <c r="C271" s="15"/>
      <c r="D271" s="19"/>
      <c r="E271" s="6"/>
      <c r="F271" s="18"/>
    </row>
    <row r="272" spans="1:6" x14ac:dyDescent="0.25">
      <c r="A272" s="16"/>
      <c r="B272" s="16"/>
      <c r="C272" s="5"/>
      <c r="D272" s="11"/>
      <c r="E272" s="47"/>
      <c r="F272" s="19"/>
    </row>
    <row r="273" spans="1:6" x14ac:dyDescent="0.25">
      <c r="A273" s="16"/>
      <c r="B273" s="16"/>
      <c r="F273" s="2"/>
    </row>
    <row r="274" spans="1:6" x14ac:dyDescent="0.25">
      <c r="A274" s="16"/>
      <c r="B274" s="16"/>
      <c r="C274" s="15"/>
      <c r="D274" s="19"/>
      <c r="E274" s="6"/>
      <c r="F274" s="18"/>
    </row>
    <row r="275" spans="1:6" x14ac:dyDescent="0.25">
      <c r="A275" s="16"/>
      <c r="B275" s="16"/>
      <c r="C275" s="15"/>
      <c r="D275" s="19"/>
      <c r="E275" s="6"/>
      <c r="F275" s="18"/>
    </row>
    <row r="276" spans="1:6" x14ac:dyDescent="0.25">
      <c r="A276" s="16"/>
      <c r="B276" s="16"/>
      <c r="C276" s="15"/>
      <c r="D276" s="19"/>
      <c r="E276" s="6"/>
      <c r="F276" s="18"/>
    </row>
    <row r="277" spans="1:6" x14ac:dyDescent="0.25">
      <c r="A277" s="16"/>
      <c r="B277" s="16"/>
      <c r="C277" s="4"/>
      <c r="D277" s="2"/>
      <c r="E277" s="50"/>
      <c r="F277" s="18"/>
    </row>
    <row r="278" spans="1:6" x14ac:dyDescent="0.25">
      <c r="A278" s="218" t="s">
        <v>42</v>
      </c>
      <c r="B278" s="219"/>
      <c r="C278" s="219"/>
      <c r="D278" s="219"/>
      <c r="E278" s="219"/>
      <c r="F278" s="220"/>
    </row>
    <row r="279" spans="1:6" ht="14.25" customHeight="1" x14ac:dyDescent="0.25">
      <c r="A279" s="42">
        <f t="shared" ref="A279:A316" si="21">B279+40001</f>
        <v>40261</v>
      </c>
      <c r="B279" s="16">
        <v>260</v>
      </c>
      <c r="C279" s="17" t="s">
        <v>43</v>
      </c>
      <c r="D279" s="19"/>
      <c r="E279" s="6"/>
      <c r="F279" s="18" t="s">
        <v>66</v>
      </c>
    </row>
    <row r="280" spans="1:6" ht="14.25" customHeight="1" x14ac:dyDescent="0.25">
      <c r="A280" s="42">
        <f t="shared" si="21"/>
        <v>40262</v>
      </c>
      <c r="B280" s="67">
        <v>261</v>
      </c>
      <c r="C280" s="15" t="s">
        <v>44</v>
      </c>
      <c r="D280" s="19"/>
      <c r="E280" s="6"/>
      <c r="F280" s="18" t="s">
        <v>110</v>
      </c>
    </row>
    <row r="281" spans="1:6" ht="14.25" customHeight="1" x14ac:dyDescent="0.25">
      <c r="A281" s="42">
        <f t="shared" si="21"/>
        <v>40263</v>
      </c>
      <c r="B281" s="67">
        <v>262</v>
      </c>
      <c r="C281" s="15" t="s">
        <v>108</v>
      </c>
      <c r="D281" s="19" t="s">
        <v>7</v>
      </c>
      <c r="E281" s="6"/>
      <c r="F281" s="18" t="s">
        <v>67</v>
      </c>
    </row>
    <row r="282" spans="1:6" ht="14.25" customHeight="1" x14ac:dyDescent="0.25">
      <c r="A282" s="42">
        <f t="shared" si="21"/>
        <v>40264</v>
      </c>
      <c r="B282" s="67">
        <v>263</v>
      </c>
      <c r="C282" s="15" t="s">
        <v>45</v>
      </c>
      <c r="D282" s="229"/>
      <c r="E282" s="56"/>
      <c r="F282" s="232" t="s">
        <v>228</v>
      </c>
    </row>
    <row r="283" spans="1:6" ht="14.25" customHeight="1" x14ac:dyDescent="0.25">
      <c r="A283" s="42">
        <f t="shared" si="21"/>
        <v>40265</v>
      </c>
      <c r="B283" s="67">
        <v>264</v>
      </c>
      <c r="C283" s="15" t="s">
        <v>46</v>
      </c>
      <c r="D283" s="230"/>
      <c r="E283" s="56"/>
      <c r="F283" s="233"/>
    </row>
    <row r="284" spans="1:6" ht="14.25" customHeight="1" x14ac:dyDescent="0.25">
      <c r="A284" s="42">
        <f t="shared" si="21"/>
        <v>40266</v>
      </c>
      <c r="B284" s="67">
        <v>265</v>
      </c>
      <c r="C284" s="15" t="s">
        <v>47</v>
      </c>
      <c r="D284" s="230"/>
      <c r="E284" s="56"/>
      <c r="F284" s="233"/>
    </row>
    <row r="285" spans="1:6" x14ac:dyDescent="0.25">
      <c r="A285" s="42">
        <f t="shared" si="21"/>
        <v>40267</v>
      </c>
      <c r="B285" s="67">
        <v>266</v>
      </c>
      <c r="C285" s="15" t="s">
        <v>48</v>
      </c>
      <c r="D285" s="230"/>
      <c r="E285" s="56"/>
      <c r="F285" s="233"/>
    </row>
    <row r="286" spans="1:6" ht="14.25" customHeight="1" x14ac:dyDescent="0.25">
      <c r="A286" s="42">
        <f t="shared" si="21"/>
        <v>40268</v>
      </c>
      <c r="B286" s="67">
        <v>267</v>
      </c>
      <c r="C286" s="15" t="s">
        <v>49</v>
      </c>
      <c r="D286" s="230"/>
      <c r="E286" s="56"/>
      <c r="F286" s="233"/>
    </row>
    <row r="287" spans="1:6" ht="14.25" customHeight="1" x14ac:dyDescent="0.25">
      <c r="A287" s="42">
        <f t="shared" si="21"/>
        <v>40269</v>
      </c>
      <c r="B287" s="67">
        <v>268</v>
      </c>
      <c r="C287" s="15" t="s">
        <v>50</v>
      </c>
      <c r="D287" s="230"/>
      <c r="E287" s="56"/>
      <c r="F287" s="233"/>
    </row>
    <row r="288" spans="1:6" ht="14.25" customHeight="1" x14ac:dyDescent="0.25">
      <c r="A288" s="42">
        <f t="shared" si="21"/>
        <v>40270</v>
      </c>
      <c r="B288" s="67">
        <v>269</v>
      </c>
      <c r="C288" s="15" t="s">
        <v>51</v>
      </c>
      <c r="D288" s="231"/>
      <c r="E288" s="56"/>
      <c r="F288" s="233"/>
    </row>
    <row r="289" spans="1:6" ht="14.25" customHeight="1" x14ac:dyDescent="0.25">
      <c r="A289" s="42">
        <f t="shared" si="21"/>
        <v>40271</v>
      </c>
      <c r="B289" s="67">
        <v>270</v>
      </c>
      <c r="C289" s="15" t="s">
        <v>52</v>
      </c>
      <c r="D289" s="229"/>
      <c r="E289" s="56"/>
      <c r="F289" s="233"/>
    </row>
    <row r="290" spans="1:6" ht="14.25" customHeight="1" x14ac:dyDescent="0.25">
      <c r="A290" s="42">
        <f t="shared" si="21"/>
        <v>40272</v>
      </c>
      <c r="B290" s="67">
        <v>271</v>
      </c>
      <c r="C290" s="15" t="s">
        <v>53</v>
      </c>
      <c r="D290" s="230"/>
      <c r="E290" s="56"/>
      <c r="F290" s="233"/>
    </row>
    <row r="291" spans="1:6" ht="14.25" customHeight="1" x14ac:dyDescent="0.25">
      <c r="A291" s="42">
        <f t="shared" si="21"/>
        <v>40273</v>
      </c>
      <c r="B291" s="67">
        <v>272</v>
      </c>
      <c r="C291" s="15" t="s">
        <v>54</v>
      </c>
      <c r="D291" s="230"/>
      <c r="E291" s="56"/>
      <c r="F291" s="233"/>
    </row>
    <row r="292" spans="1:6" ht="14.25" customHeight="1" x14ac:dyDescent="0.25">
      <c r="A292" s="42">
        <f t="shared" si="21"/>
        <v>40274</v>
      </c>
      <c r="B292" s="67">
        <v>273</v>
      </c>
      <c r="C292" s="15" t="s">
        <v>55</v>
      </c>
      <c r="D292" s="230"/>
      <c r="E292" s="56"/>
      <c r="F292" s="233"/>
    </row>
    <row r="293" spans="1:6" ht="14.25" customHeight="1" x14ac:dyDescent="0.25">
      <c r="A293" s="42">
        <f t="shared" si="21"/>
        <v>40275</v>
      </c>
      <c r="B293" s="67">
        <v>274</v>
      </c>
      <c r="C293" s="15" t="s">
        <v>56</v>
      </c>
      <c r="D293" s="230"/>
      <c r="E293" s="56"/>
      <c r="F293" s="233"/>
    </row>
    <row r="294" spans="1:6" ht="14.25" customHeight="1" x14ac:dyDescent="0.25">
      <c r="A294" s="42">
        <f t="shared" si="21"/>
        <v>40276</v>
      </c>
      <c r="B294" s="67">
        <v>275</v>
      </c>
      <c r="C294" s="15" t="s">
        <v>57</v>
      </c>
      <c r="D294" s="230"/>
      <c r="E294" s="56"/>
      <c r="F294" s="233"/>
    </row>
    <row r="295" spans="1:6" ht="14.25" customHeight="1" x14ac:dyDescent="0.25">
      <c r="A295" s="42">
        <f t="shared" si="21"/>
        <v>40277</v>
      </c>
      <c r="B295" s="67">
        <v>276</v>
      </c>
      <c r="C295" s="15" t="s">
        <v>58</v>
      </c>
      <c r="D295" s="230"/>
      <c r="E295" s="56"/>
      <c r="F295" s="233"/>
    </row>
    <row r="296" spans="1:6" ht="14.25" customHeight="1" x14ac:dyDescent="0.25">
      <c r="A296" s="42">
        <f t="shared" si="21"/>
        <v>40278</v>
      </c>
      <c r="B296" s="67">
        <v>277</v>
      </c>
      <c r="C296" s="15" t="s">
        <v>59</v>
      </c>
      <c r="D296" s="230"/>
      <c r="E296" s="56"/>
      <c r="F296" s="233"/>
    </row>
    <row r="297" spans="1:6" x14ac:dyDescent="0.25">
      <c r="A297" s="42">
        <f t="shared" si="21"/>
        <v>40279</v>
      </c>
      <c r="B297" s="67">
        <v>278</v>
      </c>
      <c r="C297" s="15" t="s">
        <v>60</v>
      </c>
      <c r="D297" s="230"/>
      <c r="E297" s="56"/>
      <c r="F297" s="233"/>
    </row>
    <row r="298" spans="1:6" x14ac:dyDescent="0.25">
      <c r="A298" s="42">
        <f t="shared" si="21"/>
        <v>40280</v>
      </c>
      <c r="B298" s="67">
        <v>279</v>
      </c>
      <c r="C298" s="15" t="s">
        <v>61</v>
      </c>
      <c r="D298" s="230"/>
      <c r="E298" s="56"/>
      <c r="F298" s="233"/>
    </row>
    <row r="299" spans="1:6" x14ac:dyDescent="0.25">
      <c r="A299" s="42">
        <f t="shared" si="21"/>
        <v>40281</v>
      </c>
      <c r="B299" s="67">
        <v>280</v>
      </c>
      <c r="C299" s="15" t="s">
        <v>62</v>
      </c>
      <c r="D299" s="230"/>
      <c r="E299" s="56"/>
      <c r="F299" s="233"/>
    </row>
    <row r="300" spans="1:6" x14ac:dyDescent="0.25">
      <c r="A300" s="42">
        <f t="shared" si="21"/>
        <v>40282</v>
      </c>
      <c r="B300" s="67">
        <v>281</v>
      </c>
      <c r="C300" s="15" t="s">
        <v>63</v>
      </c>
      <c r="D300" s="231"/>
      <c r="E300" s="56"/>
      <c r="F300" s="234"/>
    </row>
    <row r="301" spans="1:6" ht="27.6" x14ac:dyDescent="0.25">
      <c r="A301" s="42">
        <f t="shared" si="21"/>
        <v>40283</v>
      </c>
      <c r="B301" s="67">
        <v>282</v>
      </c>
      <c r="C301" s="87" t="s">
        <v>126</v>
      </c>
      <c r="D301" s="12"/>
      <c r="E301" s="51"/>
      <c r="F301" s="18" t="s">
        <v>309</v>
      </c>
    </row>
    <row r="302" spans="1:6" x14ac:dyDescent="0.25">
      <c r="A302" s="42">
        <f t="shared" si="21"/>
        <v>40284</v>
      </c>
      <c r="B302" s="67">
        <v>283</v>
      </c>
      <c r="C302" s="83" t="s">
        <v>127</v>
      </c>
      <c r="D302" s="12"/>
      <c r="E302" s="51"/>
      <c r="F302" s="82" t="s">
        <v>310</v>
      </c>
    </row>
    <row r="303" spans="1:6" x14ac:dyDescent="0.25">
      <c r="A303" s="42">
        <f t="shared" si="21"/>
        <v>40285</v>
      </c>
      <c r="B303" s="67">
        <v>284</v>
      </c>
      <c r="C303" s="83" t="s">
        <v>64</v>
      </c>
      <c r="D303" s="12"/>
      <c r="E303" s="51"/>
      <c r="F303" s="82" t="s">
        <v>310</v>
      </c>
    </row>
    <row r="304" spans="1:6" x14ac:dyDescent="0.25">
      <c r="A304" s="42">
        <f t="shared" si="21"/>
        <v>40286</v>
      </c>
      <c r="B304" s="67">
        <v>285</v>
      </c>
      <c r="C304" s="83" t="s">
        <v>65</v>
      </c>
      <c r="D304" s="12"/>
      <c r="E304" s="51"/>
      <c r="F304" s="82" t="s">
        <v>310</v>
      </c>
    </row>
    <row r="305" spans="1:6" x14ac:dyDescent="0.25">
      <c r="A305" s="42">
        <f t="shared" si="21"/>
        <v>40287</v>
      </c>
      <c r="B305" s="67">
        <v>286</v>
      </c>
      <c r="C305" s="83" t="s">
        <v>285</v>
      </c>
      <c r="D305" s="12"/>
      <c r="E305" s="51"/>
      <c r="F305" s="82" t="s">
        <v>310</v>
      </c>
    </row>
    <row r="306" spans="1:6" x14ac:dyDescent="0.25">
      <c r="A306" s="42">
        <f t="shared" si="21"/>
        <v>40288</v>
      </c>
      <c r="B306" s="67">
        <v>287</v>
      </c>
      <c r="C306" s="83" t="s">
        <v>283</v>
      </c>
      <c r="D306" s="12"/>
      <c r="E306" s="51"/>
      <c r="F306" s="82" t="s">
        <v>310</v>
      </c>
    </row>
    <row r="307" spans="1:6" x14ac:dyDescent="0.25">
      <c r="A307" s="42">
        <f t="shared" si="21"/>
        <v>40289</v>
      </c>
      <c r="B307" s="67">
        <v>288</v>
      </c>
      <c r="C307" s="83" t="s">
        <v>284</v>
      </c>
      <c r="D307" s="12"/>
      <c r="E307" s="51"/>
      <c r="F307" s="82" t="s">
        <v>310</v>
      </c>
    </row>
    <row r="308" spans="1:6" x14ac:dyDescent="0.25">
      <c r="A308" s="42">
        <f t="shared" si="21"/>
        <v>40290</v>
      </c>
      <c r="B308" s="67">
        <v>289</v>
      </c>
      <c r="C308" s="83" t="s">
        <v>293</v>
      </c>
      <c r="D308" s="15"/>
      <c r="E308" s="13"/>
      <c r="F308" s="82" t="s">
        <v>310</v>
      </c>
    </row>
    <row r="309" spans="1:6" x14ac:dyDescent="0.25">
      <c r="A309" s="42">
        <f t="shared" si="21"/>
        <v>40291</v>
      </c>
      <c r="B309" s="67">
        <v>290</v>
      </c>
      <c r="C309" s="83" t="s">
        <v>294</v>
      </c>
      <c r="D309" s="12"/>
      <c r="E309" s="51"/>
      <c r="F309" s="82" t="s">
        <v>310</v>
      </c>
    </row>
    <row r="310" spans="1:6" x14ac:dyDescent="0.25">
      <c r="A310" s="42">
        <f t="shared" si="21"/>
        <v>40292</v>
      </c>
      <c r="B310" s="67">
        <v>291</v>
      </c>
      <c r="C310" s="26"/>
      <c r="D310" s="54"/>
      <c r="E310" s="14"/>
      <c r="F310" s="18"/>
    </row>
    <row r="311" spans="1:6" x14ac:dyDescent="0.25">
      <c r="A311" s="42">
        <f t="shared" si="21"/>
        <v>40293</v>
      </c>
      <c r="B311" s="67">
        <v>292</v>
      </c>
      <c r="C311" s="15"/>
      <c r="D311" s="12"/>
      <c r="E311" s="51"/>
      <c r="F311" s="18"/>
    </row>
    <row r="312" spans="1:6" x14ac:dyDescent="0.25">
      <c r="A312" s="42">
        <f t="shared" si="21"/>
        <v>40294</v>
      </c>
      <c r="B312" s="67">
        <v>293</v>
      </c>
      <c r="C312" s="15"/>
      <c r="D312" s="12"/>
      <c r="E312" s="51"/>
      <c r="F312" s="18"/>
    </row>
    <row r="313" spans="1:6" x14ac:dyDescent="0.25">
      <c r="A313" s="42">
        <f t="shared" si="21"/>
        <v>40295</v>
      </c>
      <c r="B313" s="67">
        <v>294</v>
      </c>
      <c r="C313" s="15"/>
      <c r="D313" s="12"/>
      <c r="E313" s="51"/>
      <c r="F313" s="18"/>
    </row>
    <row r="314" spans="1:6" x14ac:dyDescent="0.25">
      <c r="A314" s="42">
        <f t="shared" si="21"/>
        <v>40296</v>
      </c>
      <c r="B314" s="67">
        <v>295</v>
      </c>
      <c r="C314" s="15"/>
      <c r="D314" s="12"/>
      <c r="E314" s="51"/>
      <c r="F314" s="18"/>
    </row>
    <row r="315" spans="1:6" x14ac:dyDescent="0.25">
      <c r="A315" s="42">
        <f t="shared" si="21"/>
        <v>40297</v>
      </c>
      <c r="B315" s="67">
        <v>296</v>
      </c>
      <c r="C315" s="15"/>
      <c r="D315" s="12"/>
      <c r="E315" s="51"/>
      <c r="F315" s="18"/>
    </row>
    <row r="316" spans="1:6" x14ac:dyDescent="0.25">
      <c r="A316" s="42">
        <f t="shared" si="21"/>
        <v>40298</v>
      </c>
      <c r="B316" s="67">
        <v>297</v>
      </c>
      <c r="C316" s="15"/>
      <c r="D316" s="12"/>
      <c r="E316" s="51"/>
      <c r="F316" s="18"/>
    </row>
    <row r="317" spans="1:6" x14ac:dyDescent="0.25">
      <c r="A317" s="16"/>
      <c r="B317" s="7"/>
      <c r="C317" s="15"/>
      <c r="D317" s="12"/>
      <c r="E317" s="51"/>
      <c r="F317" s="18"/>
    </row>
    <row r="318" spans="1:6" x14ac:dyDescent="0.25">
      <c r="A318" s="16"/>
      <c r="B318" s="7"/>
      <c r="C318" s="15"/>
      <c r="D318" s="12"/>
      <c r="E318" s="51"/>
      <c r="F318" s="18"/>
    </row>
    <row r="319" spans="1:6" x14ac:dyDescent="0.25">
      <c r="A319" s="16"/>
      <c r="B319" s="7"/>
      <c r="C319" s="15"/>
      <c r="D319" s="12"/>
      <c r="E319" s="51"/>
      <c r="F319" s="18"/>
    </row>
    <row r="320" spans="1:6" x14ac:dyDescent="0.25">
      <c r="A320" s="16"/>
      <c r="B320" s="7"/>
      <c r="C320" s="15"/>
      <c r="D320" s="12"/>
      <c r="E320" s="51"/>
      <c r="F320" s="18"/>
    </row>
    <row r="321" spans="1:6" x14ac:dyDescent="0.25">
      <c r="A321" s="16"/>
      <c r="B321" s="7"/>
      <c r="C321" s="15"/>
      <c r="D321" s="12"/>
      <c r="E321" s="51"/>
      <c r="F321" s="18"/>
    </row>
    <row r="322" spans="1:6" x14ac:dyDescent="0.25">
      <c r="A322" s="16"/>
      <c r="B322" s="7"/>
      <c r="C322" s="15"/>
      <c r="D322" s="12"/>
      <c r="E322" s="51"/>
      <c r="F322" s="18"/>
    </row>
    <row r="323" spans="1:6" x14ac:dyDescent="0.25">
      <c r="A323" s="16"/>
      <c r="B323" s="7"/>
      <c r="C323" s="15"/>
      <c r="D323" s="12"/>
      <c r="E323" s="51"/>
      <c r="F323" s="18"/>
    </row>
    <row r="324" spans="1:6" x14ac:dyDescent="0.25">
      <c r="A324" s="16"/>
      <c r="B324" s="7"/>
      <c r="C324" s="15"/>
      <c r="D324" s="12"/>
      <c r="E324" s="51"/>
      <c r="F324" s="18"/>
    </row>
    <row r="325" spans="1:6" x14ac:dyDescent="0.25">
      <c r="A325" s="16"/>
      <c r="B325" s="7"/>
      <c r="C325" s="15"/>
      <c r="D325" s="12"/>
      <c r="E325" s="51"/>
      <c r="F325" s="18"/>
    </row>
    <row r="326" spans="1:6" x14ac:dyDescent="0.25">
      <c r="A326" s="16"/>
      <c r="B326" s="7"/>
      <c r="C326" s="15"/>
      <c r="D326" s="12"/>
      <c r="E326" s="51"/>
      <c r="F326" s="18"/>
    </row>
    <row r="327" spans="1:6" x14ac:dyDescent="0.25">
      <c r="A327" s="16"/>
      <c r="B327" s="7"/>
      <c r="C327" s="15"/>
      <c r="D327" s="12"/>
      <c r="E327" s="51"/>
      <c r="F327" s="18"/>
    </row>
    <row r="328" spans="1:6" x14ac:dyDescent="0.25">
      <c r="A328" s="16"/>
      <c r="B328" s="16"/>
      <c r="C328" s="15"/>
      <c r="D328" s="19"/>
      <c r="E328" s="6"/>
      <c r="F328" s="18"/>
    </row>
    <row r="329" spans="1:6" x14ac:dyDescent="0.25">
      <c r="A329" s="218" t="s">
        <v>40</v>
      </c>
      <c r="B329" s="219"/>
      <c r="C329" s="219"/>
      <c r="D329" s="219"/>
      <c r="E329" s="219"/>
      <c r="F329" s="220"/>
    </row>
    <row r="330" spans="1:6" x14ac:dyDescent="0.25">
      <c r="A330" s="42">
        <f t="shared" ref="A330:A338" si="22">B330+40001</f>
        <v>40311</v>
      </c>
      <c r="B330" s="16">
        <v>310</v>
      </c>
      <c r="C330" s="199" t="s">
        <v>158</v>
      </c>
      <c r="D330" s="177"/>
      <c r="E330" s="35"/>
      <c r="F330" s="177"/>
    </row>
    <row r="331" spans="1:6" x14ac:dyDescent="0.25">
      <c r="A331" s="42">
        <f t="shared" si="22"/>
        <v>40312</v>
      </c>
      <c r="B331" s="67">
        <v>311</v>
      </c>
      <c r="C331" s="200"/>
      <c r="D331" s="178"/>
      <c r="E331" s="36"/>
      <c r="F331" s="178"/>
    </row>
    <row r="332" spans="1:6" x14ac:dyDescent="0.25">
      <c r="A332" s="42">
        <f t="shared" si="22"/>
        <v>40313</v>
      </c>
      <c r="B332" s="67">
        <v>312</v>
      </c>
      <c r="C332" s="17" t="s">
        <v>159</v>
      </c>
      <c r="D332" s="19"/>
      <c r="E332" s="6"/>
      <c r="F332" s="18"/>
    </row>
    <row r="333" spans="1:6" x14ac:dyDescent="0.25">
      <c r="A333" s="42">
        <f t="shared" si="22"/>
        <v>40314</v>
      </c>
      <c r="B333" s="67">
        <v>313</v>
      </c>
      <c r="C333" s="17" t="s">
        <v>159</v>
      </c>
      <c r="D333" s="19"/>
      <c r="E333" s="6"/>
      <c r="F333" s="18"/>
    </row>
    <row r="334" spans="1:6" x14ac:dyDescent="0.25">
      <c r="A334" s="42">
        <f t="shared" si="22"/>
        <v>40315</v>
      </c>
      <c r="B334" s="67">
        <v>314</v>
      </c>
      <c r="C334" s="17" t="s">
        <v>159</v>
      </c>
      <c r="D334" s="19"/>
      <c r="E334" s="6"/>
      <c r="F334" s="18"/>
    </row>
    <row r="335" spans="1:6" x14ac:dyDescent="0.25">
      <c r="A335" s="42">
        <f t="shared" si="22"/>
        <v>40316</v>
      </c>
      <c r="B335" s="67">
        <v>315</v>
      </c>
      <c r="C335" s="17"/>
      <c r="D335" s="19"/>
      <c r="E335" s="6"/>
      <c r="F335" s="18"/>
    </row>
    <row r="336" spans="1:6" x14ac:dyDescent="0.25">
      <c r="A336" s="42">
        <f t="shared" si="22"/>
        <v>40317</v>
      </c>
      <c r="B336" s="67">
        <v>316</v>
      </c>
      <c r="C336" s="17"/>
      <c r="D336" s="19"/>
      <c r="E336" s="6"/>
      <c r="F336" s="18"/>
    </row>
    <row r="337" spans="1:6" ht="138" x14ac:dyDescent="0.25">
      <c r="A337" s="42">
        <f t="shared" si="22"/>
        <v>40318</v>
      </c>
      <c r="B337" s="67">
        <v>317</v>
      </c>
      <c r="C337" s="15" t="s">
        <v>41</v>
      </c>
      <c r="D337" s="19"/>
      <c r="E337" s="6"/>
      <c r="F337" s="18" t="s">
        <v>546</v>
      </c>
    </row>
    <row r="338" spans="1:6" x14ac:dyDescent="0.25">
      <c r="A338" s="42">
        <f t="shared" si="22"/>
        <v>40319</v>
      </c>
      <c r="B338" s="67">
        <v>318</v>
      </c>
      <c r="C338" s="199" t="s">
        <v>104</v>
      </c>
      <c r="D338" s="186"/>
      <c r="E338" s="202"/>
      <c r="F338" s="201" t="s">
        <v>247</v>
      </c>
    </row>
    <row r="339" spans="1:6" x14ac:dyDescent="0.25">
      <c r="A339" s="57">
        <f t="shared" ref="A339" si="23">B339+40001</f>
        <v>40320</v>
      </c>
      <c r="B339" s="67">
        <v>319</v>
      </c>
      <c r="C339" s="200"/>
      <c r="D339" s="186"/>
      <c r="E339" s="202"/>
      <c r="F339" s="201"/>
    </row>
    <row r="340" spans="1:6" x14ac:dyDescent="0.25">
      <c r="A340" s="42">
        <f>B340+40001</f>
        <v>40321</v>
      </c>
      <c r="B340" s="67">
        <v>320</v>
      </c>
      <c r="C340" s="17" t="s">
        <v>103</v>
      </c>
      <c r="D340" s="58"/>
      <c r="E340" s="6"/>
      <c r="F340" s="31" t="s">
        <v>105</v>
      </c>
    </row>
    <row r="341" spans="1:6" x14ac:dyDescent="0.25">
      <c r="A341" s="109"/>
      <c r="B341" s="109"/>
      <c r="C341" s="115"/>
      <c r="D341" s="110"/>
      <c r="E341" s="112"/>
      <c r="F341" s="111"/>
    </row>
    <row r="342" spans="1:6" x14ac:dyDescent="0.25">
      <c r="A342" s="109"/>
      <c r="B342" s="109"/>
      <c r="C342" s="115"/>
      <c r="D342" s="110"/>
      <c r="E342" s="112"/>
      <c r="F342" s="111"/>
    </row>
    <row r="343" spans="1:6" x14ac:dyDescent="0.25">
      <c r="A343" s="16"/>
      <c r="B343" s="16"/>
      <c r="C343" s="15"/>
      <c r="D343" s="19"/>
      <c r="E343" s="6"/>
      <c r="F343" s="18"/>
    </row>
    <row r="344" spans="1:6" x14ac:dyDescent="0.25">
      <c r="A344" s="218" t="s">
        <v>114</v>
      </c>
      <c r="B344" s="219"/>
      <c r="C344" s="219"/>
      <c r="D344" s="219"/>
      <c r="E344" s="219"/>
      <c r="F344" s="220"/>
    </row>
    <row r="345" spans="1:6" x14ac:dyDescent="0.25">
      <c r="A345" s="42">
        <f t="shared" ref="A345:A384" si="24">B345+40001</f>
        <v>40331</v>
      </c>
      <c r="B345" s="16">
        <v>330</v>
      </c>
      <c r="C345" s="193" t="s">
        <v>83</v>
      </c>
      <c r="D345" s="173"/>
      <c r="E345" s="33"/>
      <c r="F345" s="173"/>
    </row>
    <row r="346" spans="1:6" x14ac:dyDescent="0.25">
      <c r="A346" s="42">
        <f t="shared" si="24"/>
        <v>40332</v>
      </c>
      <c r="B346" s="76">
        <v>331</v>
      </c>
      <c r="C346" s="194"/>
      <c r="D346" s="174"/>
      <c r="E346" s="34"/>
      <c r="F346" s="174"/>
    </row>
    <row r="347" spans="1:6" x14ac:dyDescent="0.25">
      <c r="A347" s="42">
        <f t="shared" si="24"/>
        <v>40333</v>
      </c>
      <c r="B347" s="76">
        <v>332</v>
      </c>
      <c r="C347" s="193" t="s">
        <v>84</v>
      </c>
      <c r="D347" s="173"/>
      <c r="E347" s="33"/>
      <c r="F347" s="173"/>
    </row>
    <row r="348" spans="1:6" x14ac:dyDescent="0.25">
      <c r="A348" s="42">
        <f t="shared" si="24"/>
        <v>40334</v>
      </c>
      <c r="B348" s="76">
        <v>333</v>
      </c>
      <c r="C348" s="194"/>
      <c r="D348" s="174"/>
      <c r="E348" s="34"/>
      <c r="F348" s="174"/>
    </row>
    <row r="349" spans="1:6" x14ac:dyDescent="0.25">
      <c r="A349" s="42">
        <f t="shared" si="24"/>
        <v>40335</v>
      </c>
      <c r="B349" s="76">
        <v>334</v>
      </c>
      <c r="C349" s="193" t="s">
        <v>85</v>
      </c>
      <c r="D349" s="173"/>
      <c r="E349" s="33"/>
      <c r="F349" s="173"/>
    </row>
    <row r="350" spans="1:6" x14ac:dyDescent="0.25">
      <c r="A350" s="42">
        <f t="shared" si="24"/>
        <v>40336</v>
      </c>
      <c r="B350" s="76">
        <v>335</v>
      </c>
      <c r="C350" s="194"/>
      <c r="D350" s="174"/>
      <c r="E350" s="34"/>
      <c r="F350" s="174"/>
    </row>
    <row r="351" spans="1:6" x14ac:dyDescent="0.25">
      <c r="A351" s="42">
        <f t="shared" si="24"/>
        <v>40337</v>
      </c>
      <c r="B351" s="76">
        <v>336</v>
      </c>
      <c r="C351" s="193" t="s">
        <v>86</v>
      </c>
      <c r="D351" s="173"/>
      <c r="E351" s="33"/>
      <c r="F351" s="173"/>
    </row>
    <row r="352" spans="1:6" x14ac:dyDescent="0.25">
      <c r="A352" s="42">
        <f t="shared" si="24"/>
        <v>40338</v>
      </c>
      <c r="B352" s="76">
        <v>337</v>
      </c>
      <c r="C352" s="194"/>
      <c r="D352" s="174"/>
      <c r="E352" s="34"/>
      <c r="F352" s="174"/>
    </row>
    <row r="353" spans="1:6" x14ac:dyDescent="0.25">
      <c r="A353" s="42">
        <f t="shared" si="24"/>
        <v>40339</v>
      </c>
      <c r="B353" s="76">
        <v>338</v>
      </c>
      <c r="C353" s="193" t="s">
        <v>87</v>
      </c>
      <c r="D353" s="173"/>
      <c r="E353" s="33"/>
      <c r="F353" s="173"/>
    </row>
    <row r="354" spans="1:6" x14ac:dyDescent="0.25">
      <c r="A354" s="42">
        <f t="shared" si="24"/>
        <v>40340</v>
      </c>
      <c r="B354" s="76">
        <v>339</v>
      </c>
      <c r="C354" s="194"/>
      <c r="D354" s="174"/>
      <c r="E354" s="34"/>
      <c r="F354" s="174"/>
    </row>
    <row r="355" spans="1:6" x14ac:dyDescent="0.25">
      <c r="A355" s="42">
        <f t="shared" si="24"/>
        <v>40341</v>
      </c>
      <c r="B355" s="76">
        <v>340</v>
      </c>
      <c r="C355" s="193" t="s">
        <v>88</v>
      </c>
      <c r="D355" s="173"/>
      <c r="E355" s="33"/>
      <c r="F355" s="173"/>
    </row>
    <row r="356" spans="1:6" x14ac:dyDescent="0.25">
      <c r="A356" s="42">
        <f t="shared" si="24"/>
        <v>40342</v>
      </c>
      <c r="B356" s="76">
        <v>341</v>
      </c>
      <c r="C356" s="194"/>
      <c r="D356" s="174"/>
      <c r="E356" s="34"/>
      <c r="F356" s="174"/>
    </row>
    <row r="357" spans="1:6" x14ac:dyDescent="0.25">
      <c r="A357" s="42">
        <f t="shared" si="24"/>
        <v>40343</v>
      </c>
      <c r="B357" s="76">
        <v>342</v>
      </c>
      <c r="C357" s="193" t="s">
        <v>89</v>
      </c>
      <c r="D357" s="173"/>
      <c r="E357" s="33"/>
      <c r="F357" s="173"/>
    </row>
    <row r="358" spans="1:6" x14ac:dyDescent="0.25">
      <c r="A358" s="42">
        <f t="shared" si="24"/>
        <v>40344</v>
      </c>
      <c r="B358" s="76">
        <v>343</v>
      </c>
      <c r="C358" s="194"/>
      <c r="D358" s="174"/>
      <c r="E358" s="34"/>
      <c r="F358" s="174"/>
    </row>
    <row r="359" spans="1:6" x14ac:dyDescent="0.25">
      <c r="A359" s="42">
        <f t="shared" si="24"/>
        <v>40345</v>
      </c>
      <c r="B359" s="76">
        <v>344</v>
      </c>
      <c r="C359" s="193" t="s">
        <v>90</v>
      </c>
      <c r="D359" s="173"/>
      <c r="E359" s="33"/>
      <c r="F359" s="173"/>
    </row>
    <row r="360" spans="1:6" x14ac:dyDescent="0.25">
      <c r="A360" s="42">
        <f t="shared" si="24"/>
        <v>40346</v>
      </c>
      <c r="B360" s="76">
        <v>345</v>
      </c>
      <c r="C360" s="194"/>
      <c r="D360" s="174"/>
      <c r="E360" s="34"/>
      <c r="F360" s="174"/>
    </row>
    <row r="361" spans="1:6" x14ac:dyDescent="0.25">
      <c r="A361" s="42">
        <f t="shared" si="24"/>
        <v>40347</v>
      </c>
      <c r="B361" s="76">
        <v>346</v>
      </c>
      <c r="C361" s="193" t="s">
        <v>91</v>
      </c>
      <c r="D361" s="173"/>
      <c r="E361" s="33"/>
      <c r="F361" s="173"/>
    </row>
    <row r="362" spans="1:6" x14ac:dyDescent="0.25">
      <c r="A362" s="42">
        <f t="shared" si="24"/>
        <v>40348</v>
      </c>
      <c r="B362" s="76">
        <v>347</v>
      </c>
      <c r="C362" s="194"/>
      <c r="D362" s="174"/>
      <c r="E362" s="34"/>
      <c r="F362" s="174"/>
    </row>
    <row r="363" spans="1:6" x14ac:dyDescent="0.25">
      <c r="A363" s="42">
        <f t="shared" si="24"/>
        <v>40349</v>
      </c>
      <c r="B363" s="76">
        <v>348</v>
      </c>
      <c r="C363" s="193" t="s">
        <v>92</v>
      </c>
      <c r="D363" s="173"/>
      <c r="E363" s="33"/>
      <c r="F363" s="173"/>
    </row>
    <row r="364" spans="1:6" x14ac:dyDescent="0.25">
      <c r="A364" s="42">
        <f t="shared" si="24"/>
        <v>40350</v>
      </c>
      <c r="B364" s="76">
        <v>349</v>
      </c>
      <c r="C364" s="194"/>
      <c r="D364" s="174"/>
      <c r="E364" s="34"/>
      <c r="F364" s="174"/>
    </row>
    <row r="365" spans="1:6" x14ac:dyDescent="0.25">
      <c r="A365" s="42">
        <f t="shared" si="24"/>
        <v>40351</v>
      </c>
      <c r="B365" s="76">
        <v>350</v>
      </c>
      <c r="C365" s="193" t="s">
        <v>93</v>
      </c>
      <c r="D365" s="173"/>
      <c r="E365" s="33"/>
      <c r="F365" s="173"/>
    </row>
    <row r="366" spans="1:6" x14ac:dyDescent="0.25">
      <c r="A366" s="42">
        <f t="shared" si="24"/>
        <v>40352</v>
      </c>
      <c r="B366" s="76">
        <v>351</v>
      </c>
      <c r="C366" s="194"/>
      <c r="D366" s="174"/>
      <c r="E366" s="34"/>
      <c r="F366" s="174"/>
    </row>
    <row r="367" spans="1:6" x14ac:dyDescent="0.25">
      <c r="A367" s="42">
        <f t="shared" si="24"/>
        <v>40353</v>
      </c>
      <c r="B367" s="76">
        <v>352</v>
      </c>
      <c r="C367" s="193" t="s">
        <v>94</v>
      </c>
      <c r="D367" s="173"/>
      <c r="E367" s="33"/>
      <c r="F367" s="173"/>
    </row>
    <row r="368" spans="1:6" x14ac:dyDescent="0.25">
      <c r="A368" s="42">
        <f t="shared" si="24"/>
        <v>40354</v>
      </c>
      <c r="B368" s="76">
        <v>353</v>
      </c>
      <c r="C368" s="194"/>
      <c r="D368" s="174"/>
      <c r="E368" s="34"/>
      <c r="F368" s="174"/>
    </row>
    <row r="369" spans="1:6" x14ac:dyDescent="0.25">
      <c r="A369" s="42">
        <f t="shared" si="24"/>
        <v>40355</v>
      </c>
      <c r="B369" s="76">
        <v>354</v>
      </c>
      <c r="C369" s="193" t="s">
        <v>95</v>
      </c>
      <c r="D369" s="173"/>
      <c r="E369" s="33"/>
      <c r="F369" s="173"/>
    </row>
    <row r="370" spans="1:6" x14ac:dyDescent="0.25">
      <c r="A370" s="42">
        <f t="shared" si="24"/>
        <v>40356</v>
      </c>
      <c r="B370" s="76">
        <v>355</v>
      </c>
      <c r="C370" s="194"/>
      <c r="D370" s="174"/>
      <c r="E370" s="34"/>
      <c r="F370" s="174"/>
    </row>
    <row r="371" spans="1:6" x14ac:dyDescent="0.25">
      <c r="A371" s="42">
        <f t="shared" si="24"/>
        <v>40357</v>
      </c>
      <c r="B371" s="76">
        <v>356</v>
      </c>
      <c r="C371" s="193" t="s">
        <v>96</v>
      </c>
      <c r="D371" s="173"/>
      <c r="E371" s="33"/>
      <c r="F371" s="173"/>
    </row>
    <row r="372" spans="1:6" x14ac:dyDescent="0.25">
      <c r="A372" s="42">
        <f t="shared" si="24"/>
        <v>40358</v>
      </c>
      <c r="B372" s="76">
        <v>357</v>
      </c>
      <c r="C372" s="194"/>
      <c r="D372" s="174"/>
      <c r="E372" s="34"/>
      <c r="F372" s="174"/>
    </row>
    <row r="373" spans="1:6" x14ac:dyDescent="0.25">
      <c r="A373" s="42">
        <f t="shared" si="24"/>
        <v>40359</v>
      </c>
      <c r="B373" s="76">
        <v>358</v>
      </c>
      <c r="C373" s="193" t="s">
        <v>97</v>
      </c>
      <c r="D373" s="173"/>
      <c r="E373" s="33"/>
      <c r="F373" s="173"/>
    </row>
    <row r="374" spans="1:6" x14ac:dyDescent="0.25">
      <c r="A374" s="42">
        <f t="shared" si="24"/>
        <v>40360</v>
      </c>
      <c r="B374" s="76">
        <v>359</v>
      </c>
      <c r="C374" s="194"/>
      <c r="D374" s="174"/>
      <c r="E374" s="34"/>
      <c r="F374" s="174"/>
    </row>
    <row r="375" spans="1:6" x14ac:dyDescent="0.25">
      <c r="A375" s="42">
        <f t="shared" si="24"/>
        <v>40361</v>
      </c>
      <c r="B375" s="76">
        <v>360</v>
      </c>
      <c r="C375" s="193" t="s">
        <v>98</v>
      </c>
      <c r="D375" s="173"/>
      <c r="E375" s="33"/>
      <c r="F375" s="173"/>
    </row>
    <row r="376" spans="1:6" x14ac:dyDescent="0.25">
      <c r="A376" s="42">
        <f t="shared" si="24"/>
        <v>40362</v>
      </c>
      <c r="B376" s="76">
        <v>361</v>
      </c>
      <c r="C376" s="194"/>
      <c r="D376" s="174"/>
      <c r="E376" s="34"/>
      <c r="F376" s="174"/>
    </row>
    <row r="377" spans="1:6" x14ac:dyDescent="0.25">
      <c r="A377" s="42">
        <f t="shared" si="24"/>
        <v>40363</v>
      </c>
      <c r="B377" s="76">
        <v>362</v>
      </c>
      <c r="C377" s="193" t="s">
        <v>99</v>
      </c>
      <c r="D377" s="173"/>
      <c r="E377" s="33"/>
      <c r="F377" s="173"/>
    </row>
    <row r="378" spans="1:6" x14ac:dyDescent="0.25">
      <c r="A378" s="42">
        <f t="shared" si="24"/>
        <v>40364</v>
      </c>
      <c r="B378" s="76">
        <v>363</v>
      </c>
      <c r="C378" s="194"/>
      <c r="D378" s="174"/>
      <c r="E378" s="34"/>
      <c r="F378" s="174"/>
    </row>
    <row r="379" spans="1:6" x14ac:dyDescent="0.25">
      <c r="A379" s="42">
        <f t="shared" si="24"/>
        <v>40365</v>
      </c>
      <c r="B379" s="76">
        <v>364</v>
      </c>
      <c r="C379" s="193" t="s">
        <v>100</v>
      </c>
      <c r="D379" s="173"/>
      <c r="E379" s="33"/>
      <c r="F379" s="173"/>
    </row>
    <row r="380" spans="1:6" x14ac:dyDescent="0.25">
      <c r="A380" s="42">
        <f t="shared" si="24"/>
        <v>40366</v>
      </c>
      <c r="B380" s="76">
        <v>365</v>
      </c>
      <c r="C380" s="194"/>
      <c r="D380" s="174"/>
      <c r="E380" s="34"/>
      <c r="F380" s="174"/>
    </row>
    <row r="381" spans="1:6" x14ac:dyDescent="0.25">
      <c r="A381" s="42">
        <f t="shared" si="24"/>
        <v>40367</v>
      </c>
      <c r="B381" s="76">
        <v>366</v>
      </c>
      <c r="C381" s="193" t="s">
        <v>101</v>
      </c>
      <c r="D381" s="173"/>
      <c r="E381" s="33"/>
      <c r="F381" s="173"/>
    </row>
    <row r="382" spans="1:6" x14ac:dyDescent="0.25">
      <c r="A382" s="42">
        <f t="shared" si="24"/>
        <v>40368</v>
      </c>
      <c r="B382" s="76">
        <v>367</v>
      </c>
      <c r="C382" s="194"/>
      <c r="D382" s="174"/>
      <c r="E382" s="34"/>
      <c r="F382" s="174"/>
    </row>
    <row r="383" spans="1:6" x14ac:dyDescent="0.25">
      <c r="A383" s="42">
        <f t="shared" si="24"/>
        <v>40369</v>
      </c>
      <c r="B383" s="76">
        <v>368</v>
      </c>
      <c r="C383" s="193" t="s">
        <v>102</v>
      </c>
      <c r="D383" s="173"/>
      <c r="E383" s="33"/>
      <c r="F383" s="173"/>
    </row>
    <row r="384" spans="1:6" x14ac:dyDescent="0.25">
      <c r="A384" s="42">
        <f t="shared" si="24"/>
        <v>40370</v>
      </c>
      <c r="B384" s="76">
        <v>369</v>
      </c>
      <c r="C384" s="194"/>
      <c r="D384" s="174"/>
      <c r="E384" s="34"/>
      <c r="F384" s="174"/>
    </row>
    <row r="385" spans="1:6" x14ac:dyDescent="0.25">
      <c r="A385" s="164"/>
      <c r="B385" s="103"/>
      <c r="C385" s="103"/>
      <c r="D385" s="87"/>
      <c r="E385" s="165"/>
      <c r="F385" s="103"/>
    </row>
    <row r="386" spans="1:6" x14ac:dyDescent="0.25">
      <c r="A386" s="225" t="s">
        <v>542</v>
      </c>
      <c r="B386" s="226"/>
      <c r="C386" s="226"/>
      <c r="D386" s="226"/>
      <c r="E386" s="226"/>
      <c r="F386" s="227"/>
    </row>
    <row r="387" spans="1:6" x14ac:dyDescent="0.25">
      <c r="A387" s="147">
        <f t="shared" ref="A387:A392" si="25">B387+40001</f>
        <v>40375</v>
      </c>
      <c r="B387" s="147">
        <v>374</v>
      </c>
      <c r="C387" s="115" t="s">
        <v>536</v>
      </c>
      <c r="D387" s="87"/>
      <c r="E387" s="165"/>
      <c r="F387" s="103"/>
    </row>
    <row r="388" spans="1:6" x14ac:dyDescent="0.25">
      <c r="A388" s="147">
        <f t="shared" si="25"/>
        <v>40376</v>
      </c>
      <c r="B388" s="147">
        <v>375</v>
      </c>
      <c r="C388" s="115" t="s">
        <v>537</v>
      </c>
      <c r="D388" s="87"/>
      <c r="E388" s="165"/>
      <c r="F388" s="103"/>
    </row>
    <row r="389" spans="1:6" x14ac:dyDescent="0.25">
      <c r="A389" s="147">
        <f t="shared" si="25"/>
        <v>40377</v>
      </c>
      <c r="B389" s="147">
        <v>376</v>
      </c>
      <c r="C389" s="115" t="s">
        <v>538</v>
      </c>
      <c r="D389" s="87"/>
      <c r="E389" s="165"/>
      <c r="F389" s="103"/>
    </row>
    <row r="390" spans="1:6" x14ac:dyDescent="0.25">
      <c r="A390" s="147">
        <f t="shared" si="25"/>
        <v>40378</v>
      </c>
      <c r="B390" s="147">
        <v>377</v>
      </c>
      <c r="C390" s="115" t="s">
        <v>539</v>
      </c>
      <c r="D390" s="87"/>
      <c r="E390" s="165"/>
      <c r="F390" s="103"/>
    </row>
    <row r="391" spans="1:6" x14ac:dyDescent="0.25">
      <c r="A391" s="147">
        <f t="shared" si="25"/>
        <v>40379</v>
      </c>
      <c r="B391" s="147">
        <v>378</v>
      </c>
      <c r="C391" s="115" t="s">
        <v>540</v>
      </c>
      <c r="D391" s="87"/>
      <c r="E391" s="165"/>
      <c r="F391" s="103"/>
    </row>
    <row r="392" spans="1:6" x14ac:dyDescent="0.25">
      <c r="A392" s="147">
        <f t="shared" si="25"/>
        <v>40380</v>
      </c>
      <c r="B392" s="147">
        <v>379</v>
      </c>
      <c r="C392" s="115" t="s">
        <v>541</v>
      </c>
      <c r="D392" s="87"/>
      <c r="E392" s="165"/>
      <c r="F392" s="103"/>
    </row>
    <row r="393" spans="1:6" x14ac:dyDescent="0.25">
      <c r="A393" s="183" t="s">
        <v>118</v>
      </c>
      <c r="B393" s="184"/>
      <c r="C393" s="184"/>
      <c r="D393" s="184"/>
      <c r="E393" s="184"/>
      <c r="F393" s="185"/>
    </row>
    <row r="394" spans="1:6" ht="110.4" x14ac:dyDescent="0.25">
      <c r="A394" s="42">
        <f t="shared" ref="A394:A410" si="26">B394+40001</f>
        <v>40381</v>
      </c>
      <c r="B394" s="16">
        <v>380</v>
      </c>
      <c r="C394" s="152" t="s">
        <v>520</v>
      </c>
      <c r="D394" s="153" t="s">
        <v>507</v>
      </c>
      <c r="E394" s="153"/>
      <c r="F394" s="153" t="s">
        <v>505</v>
      </c>
    </row>
    <row r="395" spans="1:6" x14ac:dyDescent="0.25">
      <c r="A395" s="42">
        <f t="shared" si="26"/>
        <v>40382</v>
      </c>
      <c r="B395" s="84">
        <v>381</v>
      </c>
      <c r="C395" s="154" t="s">
        <v>521</v>
      </c>
      <c r="D395" s="155"/>
      <c r="E395" s="155"/>
      <c r="F395" s="155"/>
    </row>
    <row r="396" spans="1:6" ht="41.4" x14ac:dyDescent="0.25">
      <c r="A396" s="42">
        <f t="shared" si="26"/>
        <v>40383</v>
      </c>
      <c r="B396" s="84">
        <v>382</v>
      </c>
      <c r="C396" s="154" t="s">
        <v>509</v>
      </c>
      <c r="D396" s="155"/>
      <c r="E396" s="155"/>
      <c r="F396" s="155" t="s">
        <v>518</v>
      </c>
    </row>
    <row r="397" spans="1:6" x14ac:dyDescent="0.25">
      <c r="A397" s="42">
        <f t="shared" si="26"/>
        <v>40384</v>
      </c>
      <c r="B397" s="84">
        <v>383</v>
      </c>
      <c r="C397" s="154" t="s">
        <v>522</v>
      </c>
      <c r="D397" s="156"/>
      <c r="E397" s="157"/>
      <c r="F397" s="158"/>
    </row>
    <row r="398" spans="1:6" x14ac:dyDescent="0.25">
      <c r="A398" s="42">
        <f t="shared" si="26"/>
        <v>40385</v>
      </c>
      <c r="B398" s="84">
        <v>384</v>
      </c>
      <c r="C398" s="154" t="s">
        <v>523</v>
      </c>
      <c r="D398" s="153" t="s">
        <v>524</v>
      </c>
      <c r="E398" s="153"/>
      <c r="F398" s="153" t="s">
        <v>525</v>
      </c>
    </row>
    <row r="399" spans="1:6" x14ac:dyDescent="0.25">
      <c r="A399" s="42">
        <f t="shared" si="26"/>
        <v>40386</v>
      </c>
      <c r="B399" s="84">
        <v>385</v>
      </c>
      <c r="C399" s="154" t="s">
        <v>526</v>
      </c>
      <c r="D399" s="155" t="s">
        <v>524</v>
      </c>
      <c r="E399" s="155"/>
      <c r="F399" s="155" t="s">
        <v>525</v>
      </c>
    </row>
    <row r="400" spans="1:6" x14ac:dyDescent="0.25">
      <c r="A400" s="42">
        <f t="shared" si="26"/>
        <v>40387</v>
      </c>
      <c r="B400" s="84">
        <v>386</v>
      </c>
      <c r="C400" s="154" t="s">
        <v>527</v>
      </c>
      <c r="D400" s="155" t="s">
        <v>524</v>
      </c>
      <c r="E400" s="155"/>
      <c r="F400" s="155" t="s">
        <v>525</v>
      </c>
    </row>
    <row r="401" spans="1:6" ht="41.4" x14ac:dyDescent="0.25">
      <c r="A401" s="42">
        <f t="shared" si="26"/>
        <v>40388</v>
      </c>
      <c r="B401" s="84">
        <v>387</v>
      </c>
      <c r="C401" s="154" t="s">
        <v>528</v>
      </c>
      <c r="D401" s="155" t="s">
        <v>529</v>
      </c>
      <c r="E401" s="155"/>
      <c r="F401" s="155" t="s">
        <v>513</v>
      </c>
    </row>
    <row r="402" spans="1:6" ht="55.2" x14ac:dyDescent="0.25">
      <c r="A402" s="42">
        <f t="shared" si="26"/>
        <v>40389</v>
      </c>
      <c r="B402" s="84">
        <v>388</v>
      </c>
      <c r="C402" s="154" t="s">
        <v>530</v>
      </c>
      <c r="D402" s="155" t="s">
        <v>531</v>
      </c>
      <c r="E402" s="155"/>
      <c r="F402" s="155" t="s">
        <v>532</v>
      </c>
    </row>
    <row r="403" spans="1:6" x14ac:dyDescent="0.25">
      <c r="A403" s="42">
        <f t="shared" si="26"/>
        <v>40390</v>
      </c>
      <c r="B403" s="84">
        <v>389</v>
      </c>
      <c r="C403" s="197" t="s">
        <v>533</v>
      </c>
      <c r="D403" s="198"/>
      <c r="E403" s="159"/>
      <c r="F403" s="198"/>
    </row>
    <row r="404" spans="1:6" x14ac:dyDescent="0.25">
      <c r="A404" s="42">
        <f t="shared" si="26"/>
        <v>40391</v>
      </c>
      <c r="B404" s="84">
        <v>390</v>
      </c>
      <c r="C404" s="196"/>
      <c r="D404" s="188"/>
      <c r="E404" s="155"/>
      <c r="F404" s="188"/>
    </row>
    <row r="405" spans="1:6" x14ac:dyDescent="0.25">
      <c r="A405" s="42">
        <f t="shared" si="26"/>
        <v>40392</v>
      </c>
      <c r="B405" s="84">
        <v>391</v>
      </c>
      <c r="C405" s="195" t="s">
        <v>534</v>
      </c>
      <c r="D405" s="187"/>
      <c r="E405" s="159"/>
      <c r="F405" s="187"/>
    </row>
    <row r="406" spans="1:6" x14ac:dyDescent="0.25">
      <c r="A406" s="42">
        <f t="shared" si="26"/>
        <v>40393</v>
      </c>
      <c r="B406" s="84">
        <v>392</v>
      </c>
      <c r="C406" s="196"/>
      <c r="D406" s="188"/>
      <c r="E406" s="155"/>
      <c r="F406" s="188"/>
    </row>
    <row r="407" spans="1:6" ht="27.6" x14ac:dyDescent="0.25">
      <c r="A407" s="42">
        <f t="shared" si="26"/>
        <v>40394</v>
      </c>
      <c r="B407" s="84">
        <v>393</v>
      </c>
      <c r="C407" s="154" t="s">
        <v>535</v>
      </c>
      <c r="D407" s="155" t="s">
        <v>529</v>
      </c>
      <c r="E407" s="155"/>
      <c r="F407" s="155" t="s">
        <v>515</v>
      </c>
    </row>
    <row r="408" spans="1:6" x14ac:dyDescent="0.25">
      <c r="A408" s="147">
        <f t="shared" si="26"/>
        <v>40395</v>
      </c>
      <c r="B408" s="147">
        <v>394</v>
      </c>
      <c r="C408" s="154" t="s">
        <v>510</v>
      </c>
      <c r="D408" s="155"/>
      <c r="E408" s="155"/>
      <c r="F408" s="155"/>
    </row>
    <row r="409" spans="1:6" ht="27.6" x14ac:dyDescent="0.25">
      <c r="A409" s="147">
        <f t="shared" si="26"/>
        <v>40396</v>
      </c>
      <c r="B409" s="147">
        <v>395</v>
      </c>
      <c r="C409" s="154" t="s">
        <v>511</v>
      </c>
      <c r="D409" s="155"/>
      <c r="E409" s="155"/>
      <c r="F409" s="155" t="s">
        <v>516</v>
      </c>
    </row>
    <row r="410" spans="1:6" x14ac:dyDescent="0.25">
      <c r="A410" s="147">
        <f t="shared" si="26"/>
        <v>40397</v>
      </c>
      <c r="B410" s="147">
        <v>396</v>
      </c>
      <c r="C410" s="154" t="s">
        <v>512</v>
      </c>
      <c r="D410" s="155"/>
      <c r="E410" s="155"/>
      <c r="F410" s="155"/>
    </row>
    <row r="411" spans="1:6" x14ac:dyDescent="0.25">
      <c r="A411" s="16"/>
      <c r="B411" s="16"/>
      <c r="C411" s="8"/>
      <c r="D411" s="6"/>
      <c r="E411" s="6"/>
      <c r="F411" s="6"/>
    </row>
    <row r="412" spans="1:6" x14ac:dyDescent="0.25">
      <c r="A412" s="16"/>
      <c r="B412" s="16"/>
      <c r="C412" s="8"/>
      <c r="D412" s="6"/>
      <c r="E412" s="6"/>
      <c r="F412" s="6"/>
    </row>
    <row r="413" spans="1:6" x14ac:dyDescent="0.25">
      <c r="A413" s="16"/>
      <c r="B413" s="16"/>
      <c r="C413" s="8"/>
      <c r="D413" s="6"/>
      <c r="E413" s="6"/>
      <c r="F413" s="6"/>
    </row>
    <row r="414" spans="1:6" x14ac:dyDescent="0.25">
      <c r="A414" s="183" t="s">
        <v>119</v>
      </c>
      <c r="B414" s="184"/>
      <c r="C414" s="184"/>
      <c r="D414" s="184"/>
      <c r="E414" s="184"/>
      <c r="F414" s="185"/>
    </row>
    <row r="415" spans="1:6" ht="110.4" x14ac:dyDescent="0.25">
      <c r="A415" s="42">
        <f t="shared" ref="A415:A431" si="27">B415+40001</f>
        <v>40401</v>
      </c>
      <c r="B415" s="16">
        <v>400</v>
      </c>
      <c r="C415" s="152" t="s">
        <v>520</v>
      </c>
      <c r="D415" s="153" t="s">
        <v>507</v>
      </c>
      <c r="E415" s="153"/>
      <c r="F415" s="153" t="s">
        <v>505</v>
      </c>
    </row>
    <row r="416" spans="1:6" x14ac:dyDescent="0.25">
      <c r="A416" s="42">
        <f t="shared" si="27"/>
        <v>40402</v>
      </c>
      <c r="B416" s="84">
        <v>401</v>
      </c>
      <c r="C416" s="154" t="s">
        <v>521</v>
      </c>
      <c r="D416" s="155"/>
      <c r="E416" s="155"/>
      <c r="F416" s="155"/>
    </row>
    <row r="417" spans="1:6" ht="41.4" x14ac:dyDescent="0.25">
      <c r="A417" s="42">
        <f t="shared" si="27"/>
        <v>40403</v>
      </c>
      <c r="B417" s="84">
        <v>402</v>
      </c>
      <c r="C417" s="154" t="s">
        <v>509</v>
      </c>
      <c r="D417" s="155"/>
      <c r="E417" s="155"/>
      <c r="F417" s="155" t="s">
        <v>518</v>
      </c>
    </row>
    <row r="418" spans="1:6" x14ac:dyDescent="0.25">
      <c r="A418" s="42">
        <f t="shared" si="27"/>
        <v>40404</v>
      </c>
      <c r="B418" s="84">
        <v>403</v>
      </c>
      <c r="C418" s="154" t="s">
        <v>522</v>
      </c>
      <c r="D418" s="156"/>
      <c r="E418" s="157"/>
      <c r="F418" s="158"/>
    </row>
    <row r="419" spans="1:6" x14ac:dyDescent="0.25">
      <c r="A419" s="42">
        <f t="shared" si="27"/>
        <v>40405</v>
      </c>
      <c r="B419" s="84">
        <v>404</v>
      </c>
      <c r="C419" s="154" t="s">
        <v>523</v>
      </c>
      <c r="D419" s="153" t="s">
        <v>524</v>
      </c>
      <c r="E419" s="153"/>
      <c r="F419" s="153" t="s">
        <v>525</v>
      </c>
    </row>
    <row r="420" spans="1:6" x14ac:dyDescent="0.25">
      <c r="A420" s="42">
        <f t="shared" si="27"/>
        <v>40406</v>
      </c>
      <c r="B420" s="84">
        <v>405</v>
      </c>
      <c r="C420" s="154" t="s">
        <v>526</v>
      </c>
      <c r="D420" s="155" t="s">
        <v>524</v>
      </c>
      <c r="E420" s="155"/>
      <c r="F420" s="155" t="s">
        <v>525</v>
      </c>
    </row>
    <row r="421" spans="1:6" x14ac:dyDescent="0.25">
      <c r="A421" s="42">
        <f t="shared" si="27"/>
        <v>40407</v>
      </c>
      <c r="B421" s="84">
        <v>406</v>
      </c>
      <c r="C421" s="154" t="s">
        <v>527</v>
      </c>
      <c r="D421" s="155" t="s">
        <v>524</v>
      </c>
      <c r="E421" s="155"/>
      <c r="F421" s="155" t="s">
        <v>525</v>
      </c>
    </row>
    <row r="422" spans="1:6" ht="41.4" x14ac:dyDescent="0.25">
      <c r="A422" s="42">
        <f t="shared" si="27"/>
        <v>40408</v>
      </c>
      <c r="B422" s="84">
        <v>407</v>
      </c>
      <c r="C422" s="154" t="s">
        <v>528</v>
      </c>
      <c r="D422" s="155" t="s">
        <v>529</v>
      </c>
      <c r="E422" s="155"/>
      <c r="F422" s="155" t="s">
        <v>513</v>
      </c>
    </row>
    <row r="423" spans="1:6" ht="55.2" x14ac:dyDescent="0.25">
      <c r="A423" s="42">
        <f t="shared" si="27"/>
        <v>40409</v>
      </c>
      <c r="B423" s="84">
        <v>408</v>
      </c>
      <c r="C423" s="154" t="s">
        <v>530</v>
      </c>
      <c r="D423" s="155" t="s">
        <v>531</v>
      </c>
      <c r="E423" s="155"/>
      <c r="F423" s="155" t="s">
        <v>532</v>
      </c>
    </row>
    <row r="424" spans="1:6" x14ac:dyDescent="0.25">
      <c r="A424" s="42">
        <f t="shared" si="27"/>
        <v>40410</v>
      </c>
      <c r="B424" s="84">
        <v>409</v>
      </c>
      <c r="C424" s="197" t="s">
        <v>533</v>
      </c>
      <c r="D424" s="198"/>
      <c r="E424" s="159"/>
      <c r="F424" s="198"/>
    </row>
    <row r="425" spans="1:6" x14ac:dyDescent="0.25">
      <c r="A425" s="42">
        <f t="shared" si="27"/>
        <v>40411</v>
      </c>
      <c r="B425" s="84">
        <v>410</v>
      </c>
      <c r="C425" s="196"/>
      <c r="D425" s="188"/>
      <c r="E425" s="155"/>
      <c r="F425" s="188"/>
    </row>
    <row r="426" spans="1:6" x14ac:dyDescent="0.25">
      <c r="A426" s="42">
        <f t="shared" si="27"/>
        <v>40412</v>
      </c>
      <c r="B426" s="84">
        <v>411</v>
      </c>
      <c r="C426" s="195" t="s">
        <v>534</v>
      </c>
      <c r="D426" s="187"/>
      <c r="E426" s="159"/>
      <c r="F426" s="187"/>
    </row>
    <row r="427" spans="1:6" x14ac:dyDescent="0.25">
      <c r="A427" s="42">
        <f t="shared" si="27"/>
        <v>40413</v>
      </c>
      <c r="B427" s="84">
        <v>412</v>
      </c>
      <c r="C427" s="196"/>
      <c r="D427" s="188"/>
      <c r="E427" s="155"/>
      <c r="F427" s="188"/>
    </row>
    <row r="428" spans="1:6" ht="27.6" x14ac:dyDescent="0.25">
      <c r="A428" s="42">
        <f t="shared" si="27"/>
        <v>40414</v>
      </c>
      <c r="B428" s="84">
        <v>413</v>
      </c>
      <c r="C428" s="154" t="s">
        <v>535</v>
      </c>
      <c r="D428" s="155" t="s">
        <v>529</v>
      </c>
      <c r="E428" s="155"/>
      <c r="F428" s="155" t="s">
        <v>515</v>
      </c>
    </row>
    <row r="429" spans="1:6" x14ac:dyDescent="0.25">
      <c r="A429" s="147">
        <f t="shared" si="27"/>
        <v>40415</v>
      </c>
      <c r="B429" s="147">
        <v>414</v>
      </c>
      <c r="C429" s="154" t="s">
        <v>510</v>
      </c>
      <c r="D429" s="155"/>
      <c r="E429" s="155"/>
      <c r="F429" s="155"/>
    </row>
    <row r="430" spans="1:6" ht="27.6" x14ac:dyDescent="0.25">
      <c r="A430" s="147">
        <f t="shared" si="27"/>
        <v>40416</v>
      </c>
      <c r="B430" s="147">
        <v>415</v>
      </c>
      <c r="C430" s="154" t="s">
        <v>511</v>
      </c>
      <c r="D430" s="155"/>
      <c r="E430" s="155"/>
      <c r="F430" s="155" t="s">
        <v>516</v>
      </c>
    </row>
    <row r="431" spans="1:6" x14ac:dyDescent="0.25">
      <c r="A431" s="147">
        <f t="shared" si="27"/>
        <v>40417</v>
      </c>
      <c r="B431" s="147">
        <v>416</v>
      </c>
      <c r="C431" s="154" t="s">
        <v>512</v>
      </c>
      <c r="D431" s="155"/>
      <c r="E431" s="155"/>
      <c r="F431" s="155"/>
    </row>
    <row r="432" spans="1:6" x14ac:dyDescent="0.25">
      <c r="A432" s="16"/>
      <c r="B432" s="16"/>
      <c r="C432" s="8"/>
      <c r="D432" s="6"/>
      <c r="E432" s="6"/>
      <c r="F432" s="6"/>
    </row>
    <row r="433" spans="1:6" x14ac:dyDescent="0.25">
      <c r="A433" s="16"/>
      <c r="B433" s="16"/>
      <c r="C433" s="8"/>
      <c r="D433" s="6"/>
      <c r="E433" s="6"/>
      <c r="F433" s="6"/>
    </row>
    <row r="434" spans="1:6" x14ac:dyDescent="0.25">
      <c r="A434" s="16"/>
      <c r="B434" s="16"/>
      <c r="C434" s="8"/>
      <c r="D434" s="6"/>
      <c r="E434" s="6"/>
      <c r="F434" s="6"/>
    </row>
    <row r="435" spans="1:6" x14ac:dyDescent="0.25">
      <c r="A435" s="183" t="s">
        <v>120</v>
      </c>
      <c r="B435" s="184"/>
      <c r="C435" s="184"/>
      <c r="D435" s="184"/>
      <c r="E435" s="184"/>
      <c r="F435" s="185"/>
    </row>
    <row r="436" spans="1:6" ht="110.4" x14ac:dyDescent="0.25">
      <c r="A436" s="42">
        <f t="shared" ref="A436:A452" si="28">B436+40001</f>
        <v>40421</v>
      </c>
      <c r="B436" s="16">
        <v>420</v>
      </c>
      <c r="C436" s="8" t="s">
        <v>149</v>
      </c>
      <c r="D436" s="6" t="s">
        <v>508</v>
      </c>
      <c r="E436" s="6"/>
      <c r="F436" s="90" t="s">
        <v>506</v>
      </c>
    </row>
    <row r="437" spans="1:6" x14ac:dyDescent="0.25">
      <c r="A437" s="42">
        <f t="shared" si="28"/>
        <v>40422</v>
      </c>
      <c r="B437" s="84">
        <v>421</v>
      </c>
      <c r="C437" s="8" t="s">
        <v>150</v>
      </c>
      <c r="D437" s="6"/>
      <c r="E437" s="6"/>
      <c r="F437" s="6"/>
    </row>
    <row r="438" spans="1:6" ht="41.4" x14ac:dyDescent="0.25">
      <c r="A438" s="42">
        <f t="shared" si="28"/>
        <v>40423</v>
      </c>
      <c r="B438" s="84">
        <v>422</v>
      </c>
      <c r="C438" s="151" t="s">
        <v>509</v>
      </c>
      <c r="D438" s="6"/>
      <c r="E438" s="6"/>
      <c r="F438" s="6" t="s">
        <v>519</v>
      </c>
    </row>
    <row r="439" spans="1:6" x14ac:dyDescent="0.25">
      <c r="A439" s="42">
        <f t="shared" si="28"/>
        <v>40424</v>
      </c>
      <c r="B439" s="84">
        <v>423</v>
      </c>
      <c r="C439" s="8" t="s">
        <v>151</v>
      </c>
      <c r="D439" s="55"/>
      <c r="E439" s="52"/>
      <c r="F439" s="22"/>
    </row>
    <row r="440" spans="1:6" x14ac:dyDescent="0.25">
      <c r="A440" s="42">
        <f t="shared" si="28"/>
        <v>40425</v>
      </c>
      <c r="B440" s="84">
        <v>424</v>
      </c>
      <c r="C440" s="8" t="s">
        <v>115</v>
      </c>
      <c r="D440" s="6" t="s">
        <v>5</v>
      </c>
      <c r="E440" s="6"/>
      <c r="F440" s="6" t="s">
        <v>6</v>
      </c>
    </row>
    <row r="441" spans="1:6" x14ac:dyDescent="0.25">
      <c r="A441" s="42">
        <f t="shared" si="28"/>
        <v>40426</v>
      </c>
      <c r="B441" s="84">
        <v>425</v>
      </c>
      <c r="C441" s="8" t="s">
        <v>116</v>
      </c>
      <c r="D441" s="6" t="s">
        <v>5</v>
      </c>
      <c r="E441" s="6"/>
      <c r="F441" s="6" t="s">
        <v>6</v>
      </c>
    </row>
    <row r="442" spans="1:6" x14ac:dyDescent="0.25">
      <c r="A442" s="42">
        <f t="shared" si="28"/>
        <v>40427</v>
      </c>
      <c r="B442" s="84">
        <v>426</v>
      </c>
      <c r="C442" s="8" t="s">
        <v>117</v>
      </c>
      <c r="D442" s="6" t="s">
        <v>5</v>
      </c>
      <c r="E442" s="6"/>
      <c r="F442" s="6" t="s">
        <v>6</v>
      </c>
    </row>
    <row r="443" spans="1:6" ht="41.4" x14ac:dyDescent="0.25">
      <c r="A443" s="42">
        <f t="shared" si="28"/>
        <v>40428</v>
      </c>
      <c r="B443" s="84">
        <v>427</v>
      </c>
      <c r="C443" s="8" t="s">
        <v>152</v>
      </c>
      <c r="D443" s="6" t="s">
        <v>7</v>
      </c>
      <c r="E443" s="6"/>
      <c r="F443" s="6" t="s">
        <v>514</v>
      </c>
    </row>
    <row r="444" spans="1:6" ht="55.2" x14ac:dyDescent="0.25">
      <c r="A444" s="42">
        <f t="shared" si="28"/>
        <v>40429</v>
      </c>
      <c r="B444" s="84">
        <v>428</v>
      </c>
      <c r="C444" s="8" t="s">
        <v>153</v>
      </c>
      <c r="D444" s="6" t="s">
        <v>28</v>
      </c>
      <c r="E444" s="6"/>
      <c r="F444" s="6" t="s">
        <v>154</v>
      </c>
    </row>
    <row r="445" spans="1:6" x14ac:dyDescent="0.25">
      <c r="A445" s="42">
        <f t="shared" si="28"/>
        <v>40430</v>
      </c>
      <c r="B445" s="84">
        <v>429</v>
      </c>
      <c r="C445" s="173" t="s">
        <v>155</v>
      </c>
      <c r="D445" s="179"/>
      <c r="E445" s="35"/>
      <c r="F445" s="179"/>
    </row>
    <row r="446" spans="1:6" x14ac:dyDescent="0.25">
      <c r="A446" s="42">
        <f t="shared" si="28"/>
        <v>40431</v>
      </c>
      <c r="B446" s="84">
        <v>430</v>
      </c>
      <c r="C446" s="174"/>
      <c r="D446" s="180"/>
      <c r="E446" s="36"/>
      <c r="F446" s="180"/>
    </row>
    <row r="447" spans="1:6" x14ac:dyDescent="0.25">
      <c r="A447" s="42">
        <f t="shared" si="28"/>
        <v>40432</v>
      </c>
      <c r="B447" s="84">
        <v>431</v>
      </c>
      <c r="C447" s="173" t="s">
        <v>156</v>
      </c>
      <c r="D447" s="179"/>
      <c r="E447" s="35"/>
      <c r="F447" s="179"/>
    </row>
    <row r="448" spans="1:6" x14ac:dyDescent="0.25">
      <c r="A448" s="42">
        <f t="shared" si="28"/>
        <v>40433</v>
      </c>
      <c r="B448" s="84">
        <v>432</v>
      </c>
      <c r="C448" s="174"/>
      <c r="D448" s="180"/>
      <c r="E448" s="36"/>
      <c r="F448" s="180"/>
    </row>
    <row r="449" spans="1:6" ht="27.6" x14ac:dyDescent="0.25">
      <c r="A449" s="42">
        <f t="shared" si="28"/>
        <v>40434</v>
      </c>
      <c r="B449" s="84">
        <v>433</v>
      </c>
      <c r="C449" s="8" t="s">
        <v>157</v>
      </c>
      <c r="D449" s="6" t="s">
        <v>7</v>
      </c>
      <c r="E449" s="6"/>
      <c r="F449" s="6" t="s">
        <v>123</v>
      </c>
    </row>
    <row r="450" spans="1:6" x14ac:dyDescent="0.25">
      <c r="A450" s="147">
        <f t="shared" si="28"/>
        <v>40435</v>
      </c>
      <c r="B450" s="147">
        <v>434</v>
      </c>
      <c r="C450" s="151" t="s">
        <v>510</v>
      </c>
      <c r="D450" s="6"/>
      <c r="E450" s="6"/>
      <c r="F450" s="6"/>
    </row>
    <row r="451" spans="1:6" ht="27.6" x14ac:dyDescent="0.25">
      <c r="A451" s="147">
        <f t="shared" si="28"/>
        <v>40436</v>
      </c>
      <c r="B451" s="147">
        <v>435</v>
      </c>
      <c r="C451" s="151" t="s">
        <v>511</v>
      </c>
      <c r="D451" s="6"/>
      <c r="E451" s="6"/>
      <c r="F451" s="150" t="s">
        <v>517</v>
      </c>
    </row>
    <row r="452" spans="1:6" x14ac:dyDescent="0.25">
      <c r="A452" s="147">
        <f t="shared" si="28"/>
        <v>40437</v>
      </c>
      <c r="B452" s="147">
        <v>436</v>
      </c>
      <c r="C452" s="151" t="s">
        <v>512</v>
      </c>
      <c r="D452" s="6"/>
      <c r="E452" s="6"/>
      <c r="F452" s="150"/>
    </row>
    <row r="453" spans="1:6" x14ac:dyDescent="0.25">
      <c r="A453" s="16"/>
      <c r="B453" s="16"/>
      <c r="C453" s="8"/>
      <c r="D453" s="6"/>
      <c r="E453" s="6"/>
      <c r="F453" s="6"/>
    </row>
    <row r="454" spans="1:6" x14ac:dyDescent="0.25">
      <c r="A454" s="16"/>
      <c r="B454" s="16"/>
      <c r="C454" s="8"/>
      <c r="D454" s="6"/>
      <c r="E454" s="6"/>
      <c r="F454" s="6"/>
    </row>
    <row r="455" spans="1:6" x14ac:dyDescent="0.25">
      <c r="A455" s="16"/>
      <c r="B455" s="16"/>
      <c r="C455" s="8"/>
      <c r="D455" s="6"/>
      <c r="E455" s="6"/>
      <c r="F455" s="6"/>
    </row>
    <row r="456" spans="1:6" x14ac:dyDescent="0.25">
      <c r="A456" s="16"/>
      <c r="B456" s="16"/>
      <c r="C456" s="8"/>
      <c r="D456" s="6"/>
      <c r="E456" s="6"/>
      <c r="F456" s="6"/>
    </row>
    <row r="457" spans="1:6" x14ac:dyDescent="0.25">
      <c r="A457" s="183" t="s">
        <v>121</v>
      </c>
      <c r="B457" s="184"/>
      <c r="C457" s="184"/>
      <c r="D457" s="184"/>
      <c r="E457" s="184"/>
      <c r="F457" s="185"/>
    </row>
    <row r="458" spans="1:6" ht="110.4" x14ac:dyDescent="0.25">
      <c r="A458" s="42">
        <f t="shared" ref="A458:A474" si="29">B458+40001</f>
        <v>40441</v>
      </c>
      <c r="B458" s="16">
        <v>440</v>
      </c>
      <c r="C458" s="151" t="s">
        <v>149</v>
      </c>
      <c r="D458" s="150" t="s">
        <v>508</v>
      </c>
      <c r="E458" s="150"/>
      <c r="F458" s="150" t="s">
        <v>506</v>
      </c>
    </row>
    <row r="459" spans="1:6" x14ac:dyDescent="0.25">
      <c r="A459" s="42">
        <f t="shared" si="29"/>
        <v>40442</v>
      </c>
      <c r="B459" s="84">
        <v>441</v>
      </c>
      <c r="C459" s="151" t="s">
        <v>150</v>
      </c>
      <c r="D459" s="150"/>
      <c r="E459" s="150"/>
      <c r="F459" s="150"/>
    </row>
    <row r="460" spans="1:6" ht="41.4" x14ac:dyDescent="0.25">
      <c r="A460" s="42">
        <f t="shared" si="29"/>
        <v>40443</v>
      </c>
      <c r="B460" s="84">
        <v>442</v>
      </c>
      <c r="C460" s="151" t="s">
        <v>509</v>
      </c>
      <c r="D460" s="150"/>
      <c r="E460" s="150"/>
      <c r="F460" s="150" t="s">
        <v>519</v>
      </c>
    </row>
    <row r="461" spans="1:6" x14ac:dyDescent="0.25">
      <c r="A461" s="42">
        <f t="shared" si="29"/>
        <v>40444</v>
      </c>
      <c r="B461" s="84">
        <v>443</v>
      </c>
      <c r="C461" s="151" t="s">
        <v>151</v>
      </c>
      <c r="D461" s="55"/>
      <c r="E461" s="52"/>
      <c r="F461" s="22"/>
    </row>
    <row r="462" spans="1:6" x14ac:dyDescent="0.25">
      <c r="A462" s="42">
        <f t="shared" si="29"/>
        <v>40445</v>
      </c>
      <c r="B462" s="84">
        <v>444</v>
      </c>
      <c r="C462" s="151" t="s">
        <v>115</v>
      </c>
      <c r="D462" s="150" t="s">
        <v>5</v>
      </c>
      <c r="E462" s="150"/>
      <c r="F462" s="150" t="s">
        <v>6</v>
      </c>
    </row>
    <row r="463" spans="1:6" x14ac:dyDescent="0.25">
      <c r="A463" s="42">
        <f t="shared" si="29"/>
        <v>40446</v>
      </c>
      <c r="B463" s="84">
        <v>445</v>
      </c>
      <c r="C463" s="151" t="s">
        <v>116</v>
      </c>
      <c r="D463" s="150" t="s">
        <v>5</v>
      </c>
      <c r="E463" s="150"/>
      <c r="F463" s="150" t="s">
        <v>6</v>
      </c>
    </row>
    <row r="464" spans="1:6" x14ac:dyDescent="0.25">
      <c r="A464" s="42">
        <f t="shared" si="29"/>
        <v>40447</v>
      </c>
      <c r="B464" s="84">
        <v>446</v>
      </c>
      <c r="C464" s="151" t="s">
        <v>117</v>
      </c>
      <c r="D464" s="150" t="s">
        <v>5</v>
      </c>
      <c r="E464" s="150"/>
      <c r="F464" s="150" t="s">
        <v>6</v>
      </c>
    </row>
    <row r="465" spans="1:6" ht="41.4" x14ac:dyDescent="0.25">
      <c r="A465" s="42">
        <f t="shared" si="29"/>
        <v>40448</v>
      </c>
      <c r="B465" s="84">
        <v>447</v>
      </c>
      <c r="C465" s="151" t="s">
        <v>152</v>
      </c>
      <c r="D465" s="150" t="s">
        <v>7</v>
      </c>
      <c r="E465" s="150"/>
      <c r="F465" s="150" t="s">
        <v>514</v>
      </c>
    </row>
    <row r="466" spans="1:6" ht="55.2" x14ac:dyDescent="0.25">
      <c r="A466" s="42">
        <f t="shared" si="29"/>
        <v>40449</v>
      </c>
      <c r="B466" s="84">
        <v>448</v>
      </c>
      <c r="C466" s="151" t="s">
        <v>153</v>
      </c>
      <c r="D466" s="150" t="s">
        <v>28</v>
      </c>
      <c r="E466" s="150"/>
      <c r="F466" s="150" t="s">
        <v>154</v>
      </c>
    </row>
    <row r="467" spans="1:6" x14ac:dyDescent="0.25">
      <c r="A467" s="42">
        <f t="shared" si="29"/>
        <v>40450</v>
      </c>
      <c r="B467" s="84">
        <v>449</v>
      </c>
      <c r="C467" s="173" t="s">
        <v>155</v>
      </c>
      <c r="D467" s="179"/>
      <c r="E467" s="145"/>
      <c r="F467" s="179"/>
    </row>
    <row r="468" spans="1:6" x14ac:dyDescent="0.25">
      <c r="A468" s="42">
        <f t="shared" si="29"/>
        <v>40451</v>
      </c>
      <c r="B468" s="84">
        <v>450</v>
      </c>
      <c r="C468" s="174"/>
      <c r="D468" s="180"/>
      <c r="E468" s="146"/>
      <c r="F468" s="180"/>
    </row>
    <row r="469" spans="1:6" x14ac:dyDescent="0.25">
      <c r="A469" s="42">
        <f t="shared" si="29"/>
        <v>40452</v>
      </c>
      <c r="B469" s="84">
        <v>451</v>
      </c>
      <c r="C469" s="173" t="s">
        <v>156</v>
      </c>
      <c r="D469" s="179"/>
      <c r="E469" s="145"/>
      <c r="F469" s="179"/>
    </row>
    <row r="470" spans="1:6" x14ac:dyDescent="0.25">
      <c r="A470" s="42">
        <f t="shared" si="29"/>
        <v>40453</v>
      </c>
      <c r="B470" s="84">
        <v>452</v>
      </c>
      <c r="C470" s="174"/>
      <c r="D470" s="180"/>
      <c r="E470" s="146"/>
      <c r="F470" s="180"/>
    </row>
    <row r="471" spans="1:6" ht="27.6" x14ac:dyDescent="0.25">
      <c r="A471" s="42">
        <f t="shared" si="29"/>
        <v>40454</v>
      </c>
      <c r="B471" s="84">
        <v>453</v>
      </c>
      <c r="C471" s="151" t="s">
        <v>157</v>
      </c>
      <c r="D471" s="150" t="s">
        <v>7</v>
      </c>
      <c r="E471" s="150"/>
      <c r="F471" s="150" t="s">
        <v>123</v>
      </c>
    </row>
    <row r="472" spans="1:6" x14ac:dyDescent="0.25">
      <c r="A472" s="147">
        <f t="shared" si="29"/>
        <v>40455</v>
      </c>
      <c r="B472" s="147">
        <v>454</v>
      </c>
      <c r="C472" s="151" t="s">
        <v>510</v>
      </c>
      <c r="D472" s="150"/>
      <c r="E472" s="150"/>
      <c r="F472" s="150"/>
    </row>
    <row r="473" spans="1:6" ht="27.6" x14ac:dyDescent="0.25">
      <c r="A473" s="147">
        <f t="shared" si="29"/>
        <v>40456</v>
      </c>
      <c r="B473" s="147">
        <v>455</v>
      </c>
      <c r="C473" s="151" t="s">
        <v>511</v>
      </c>
      <c r="D473" s="150"/>
      <c r="E473" s="150"/>
      <c r="F473" s="150" t="s">
        <v>517</v>
      </c>
    </row>
    <row r="474" spans="1:6" x14ac:dyDescent="0.25">
      <c r="A474" s="147">
        <f t="shared" si="29"/>
        <v>40457</v>
      </c>
      <c r="B474" s="147">
        <v>456</v>
      </c>
      <c r="C474" s="151" t="s">
        <v>512</v>
      </c>
      <c r="D474" s="150"/>
      <c r="E474" s="150"/>
      <c r="F474" s="150"/>
    </row>
    <row r="475" spans="1:6" x14ac:dyDescent="0.25">
      <c r="A475" s="16"/>
      <c r="B475" s="16"/>
      <c r="C475" s="8"/>
      <c r="D475" s="6"/>
      <c r="E475" s="6"/>
      <c r="F475" s="6"/>
    </row>
    <row r="476" spans="1:6" x14ac:dyDescent="0.25">
      <c r="A476" s="16"/>
      <c r="B476" s="16"/>
      <c r="C476" s="8"/>
      <c r="D476" s="6"/>
      <c r="E476" s="6"/>
      <c r="F476" s="6"/>
    </row>
    <row r="477" spans="1:6" x14ac:dyDescent="0.25">
      <c r="A477" s="183" t="s">
        <v>122</v>
      </c>
      <c r="B477" s="184"/>
      <c r="C477" s="184"/>
      <c r="D477" s="184"/>
      <c r="E477" s="184"/>
      <c r="F477" s="185"/>
    </row>
    <row r="478" spans="1:6" ht="110.4" x14ac:dyDescent="0.25">
      <c r="A478" s="42">
        <f t="shared" ref="A478:A494" si="30">B478+40001</f>
        <v>40461</v>
      </c>
      <c r="B478" s="16">
        <v>460</v>
      </c>
      <c r="C478" s="152" t="s">
        <v>520</v>
      </c>
      <c r="D478" s="153" t="s">
        <v>507</v>
      </c>
      <c r="E478" s="153"/>
      <c r="F478" s="153" t="s">
        <v>505</v>
      </c>
    </row>
    <row r="479" spans="1:6" x14ac:dyDescent="0.25">
      <c r="A479" s="42">
        <f t="shared" si="30"/>
        <v>40462</v>
      </c>
      <c r="B479" s="84">
        <v>461</v>
      </c>
      <c r="C479" s="154" t="s">
        <v>521</v>
      </c>
      <c r="D479" s="155"/>
      <c r="E479" s="155"/>
      <c r="F479" s="155"/>
    </row>
    <row r="480" spans="1:6" ht="41.4" x14ac:dyDescent="0.25">
      <c r="A480" s="42">
        <f t="shared" si="30"/>
        <v>40463</v>
      </c>
      <c r="B480" s="84">
        <v>462</v>
      </c>
      <c r="C480" s="154" t="s">
        <v>509</v>
      </c>
      <c r="D480" s="155"/>
      <c r="E480" s="155"/>
      <c r="F480" s="155" t="s">
        <v>518</v>
      </c>
    </row>
    <row r="481" spans="1:6" x14ac:dyDescent="0.25">
      <c r="A481" s="42">
        <f t="shared" si="30"/>
        <v>40464</v>
      </c>
      <c r="B481" s="84">
        <v>463</v>
      </c>
      <c r="C481" s="154" t="s">
        <v>522</v>
      </c>
      <c r="D481" s="156"/>
      <c r="E481" s="157"/>
      <c r="F481" s="158"/>
    </row>
    <row r="482" spans="1:6" x14ac:dyDescent="0.25">
      <c r="A482" s="42">
        <f t="shared" si="30"/>
        <v>40465</v>
      </c>
      <c r="B482" s="84">
        <v>464</v>
      </c>
      <c r="C482" s="154" t="s">
        <v>523</v>
      </c>
      <c r="D482" s="153" t="s">
        <v>524</v>
      </c>
      <c r="E482" s="153"/>
      <c r="F482" s="153" t="s">
        <v>525</v>
      </c>
    </row>
    <row r="483" spans="1:6" x14ac:dyDescent="0.25">
      <c r="A483" s="42">
        <f t="shared" si="30"/>
        <v>40466</v>
      </c>
      <c r="B483" s="84">
        <v>465</v>
      </c>
      <c r="C483" s="154" t="s">
        <v>526</v>
      </c>
      <c r="D483" s="155" t="s">
        <v>524</v>
      </c>
      <c r="E483" s="155"/>
      <c r="F483" s="155" t="s">
        <v>525</v>
      </c>
    </row>
    <row r="484" spans="1:6" x14ac:dyDescent="0.25">
      <c r="A484" s="42">
        <f t="shared" si="30"/>
        <v>40467</v>
      </c>
      <c r="B484" s="84">
        <v>466</v>
      </c>
      <c r="C484" s="154" t="s">
        <v>527</v>
      </c>
      <c r="D484" s="155" t="s">
        <v>524</v>
      </c>
      <c r="E484" s="155"/>
      <c r="F484" s="155" t="s">
        <v>525</v>
      </c>
    </row>
    <row r="485" spans="1:6" ht="41.4" x14ac:dyDescent="0.25">
      <c r="A485" s="42">
        <f t="shared" si="30"/>
        <v>40468</v>
      </c>
      <c r="B485" s="84">
        <v>467</v>
      </c>
      <c r="C485" s="154" t="s">
        <v>528</v>
      </c>
      <c r="D485" s="155" t="s">
        <v>529</v>
      </c>
      <c r="E485" s="155"/>
      <c r="F485" s="155" t="s">
        <v>513</v>
      </c>
    </row>
    <row r="486" spans="1:6" ht="55.2" x14ac:dyDescent="0.25">
      <c r="A486" s="42">
        <f t="shared" si="30"/>
        <v>40469</v>
      </c>
      <c r="B486" s="84">
        <v>468</v>
      </c>
      <c r="C486" s="154" t="s">
        <v>530</v>
      </c>
      <c r="D486" s="155" t="s">
        <v>531</v>
      </c>
      <c r="E486" s="155"/>
      <c r="F486" s="155" t="s">
        <v>532</v>
      </c>
    </row>
    <row r="487" spans="1:6" x14ac:dyDescent="0.25">
      <c r="A487" s="42">
        <f t="shared" si="30"/>
        <v>40470</v>
      </c>
      <c r="B487" s="84">
        <v>469</v>
      </c>
      <c r="C487" s="197" t="s">
        <v>533</v>
      </c>
      <c r="D487" s="198"/>
      <c r="E487" s="159"/>
      <c r="F487" s="198"/>
    </row>
    <row r="488" spans="1:6" x14ac:dyDescent="0.25">
      <c r="A488" s="42">
        <f t="shared" si="30"/>
        <v>40471</v>
      </c>
      <c r="B488" s="84">
        <v>470</v>
      </c>
      <c r="C488" s="196"/>
      <c r="D488" s="188"/>
      <c r="E488" s="155"/>
      <c r="F488" s="188"/>
    </row>
    <row r="489" spans="1:6" x14ac:dyDescent="0.25">
      <c r="A489" s="42">
        <f t="shared" si="30"/>
        <v>40472</v>
      </c>
      <c r="B489" s="84">
        <v>471</v>
      </c>
      <c r="C489" s="195" t="s">
        <v>534</v>
      </c>
      <c r="D489" s="187"/>
      <c r="E489" s="159"/>
      <c r="F489" s="187"/>
    </row>
    <row r="490" spans="1:6" x14ac:dyDescent="0.25">
      <c r="A490" s="42">
        <f t="shared" si="30"/>
        <v>40473</v>
      </c>
      <c r="B490" s="84">
        <v>472</v>
      </c>
      <c r="C490" s="196"/>
      <c r="D490" s="188"/>
      <c r="E490" s="155"/>
      <c r="F490" s="188"/>
    </row>
    <row r="491" spans="1:6" ht="27.6" x14ac:dyDescent="0.25">
      <c r="A491" s="42">
        <f t="shared" si="30"/>
        <v>40474</v>
      </c>
      <c r="B491" s="84">
        <v>473</v>
      </c>
      <c r="C491" s="154" t="s">
        <v>535</v>
      </c>
      <c r="D491" s="155" t="s">
        <v>529</v>
      </c>
      <c r="E491" s="155"/>
      <c r="F491" s="155" t="s">
        <v>515</v>
      </c>
    </row>
    <row r="492" spans="1:6" x14ac:dyDescent="0.25">
      <c r="A492" s="147">
        <f t="shared" si="30"/>
        <v>40475</v>
      </c>
      <c r="B492" s="147">
        <v>474</v>
      </c>
      <c r="C492" s="154" t="s">
        <v>510</v>
      </c>
      <c r="D492" s="155"/>
      <c r="E492" s="155"/>
      <c r="F492" s="155"/>
    </row>
    <row r="493" spans="1:6" ht="27.6" x14ac:dyDescent="0.25">
      <c r="A493" s="147">
        <f t="shared" si="30"/>
        <v>40476</v>
      </c>
      <c r="B493" s="147">
        <v>475</v>
      </c>
      <c r="C493" s="154" t="s">
        <v>511</v>
      </c>
      <c r="D493" s="155"/>
      <c r="E493" s="155"/>
      <c r="F493" s="155" t="s">
        <v>516</v>
      </c>
    </row>
    <row r="494" spans="1:6" x14ac:dyDescent="0.25">
      <c r="A494" s="147">
        <f t="shared" si="30"/>
        <v>40477</v>
      </c>
      <c r="B494" s="147">
        <v>476</v>
      </c>
      <c r="C494" s="154" t="s">
        <v>512</v>
      </c>
      <c r="D494" s="155"/>
      <c r="E494" s="155"/>
      <c r="F494" s="155"/>
    </row>
    <row r="495" spans="1:6" x14ac:dyDescent="0.25">
      <c r="A495" s="160"/>
      <c r="B495" s="161"/>
      <c r="C495" s="162"/>
      <c r="D495" s="163"/>
      <c r="E495" s="163"/>
      <c r="F495" s="155"/>
    </row>
    <row r="496" spans="1:6" x14ac:dyDescent="0.25">
      <c r="A496" s="183" t="s">
        <v>312</v>
      </c>
      <c r="B496" s="184"/>
      <c r="C496" s="184"/>
      <c r="D496" s="184"/>
      <c r="E496" s="184"/>
      <c r="F496" s="185"/>
    </row>
    <row r="497" spans="1:6" ht="110.4" x14ac:dyDescent="0.25">
      <c r="A497" s="84">
        <f t="shared" ref="A497:A513" si="31">B497+40001</f>
        <v>40481</v>
      </c>
      <c r="B497" s="84">
        <v>480</v>
      </c>
      <c r="C497" s="152" t="s">
        <v>520</v>
      </c>
      <c r="D497" s="153" t="s">
        <v>507</v>
      </c>
      <c r="E497" s="153"/>
      <c r="F497" s="153" t="s">
        <v>505</v>
      </c>
    </row>
    <row r="498" spans="1:6" x14ac:dyDescent="0.25">
      <c r="A498" s="84">
        <f t="shared" si="31"/>
        <v>40482</v>
      </c>
      <c r="B498" s="84">
        <v>481</v>
      </c>
      <c r="C498" s="154" t="s">
        <v>521</v>
      </c>
      <c r="D498" s="155"/>
      <c r="E498" s="155"/>
      <c r="F498" s="155"/>
    </row>
    <row r="499" spans="1:6" ht="41.4" x14ac:dyDescent="0.25">
      <c r="A499" s="84">
        <f t="shared" si="31"/>
        <v>40483</v>
      </c>
      <c r="B499" s="84">
        <v>482</v>
      </c>
      <c r="C499" s="154" t="s">
        <v>509</v>
      </c>
      <c r="D499" s="155"/>
      <c r="E499" s="155"/>
      <c r="F499" s="155" t="s">
        <v>518</v>
      </c>
    </row>
    <row r="500" spans="1:6" x14ac:dyDescent="0.25">
      <c r="A500" s="84">
        <f t="shared" si="31"/>
        <v>40484</v>
      </c>
      <c r="B500" s="84">
        <v>483</v>
      </c>
      <c r="C500" s="154" t="s">
        <v>522</v>
      </c>
      <c r="D500" s="156"/>
      <c r="E500" s="157"/>
      <c r="F500" s="158"/>
    </row>
    <row r="501" spans="1:6" x14ac:dyDescent="0.25">
      <c r="A501" s="84">
        <f t="shared" si="31"/>
        <v>40485</v>
      </c>
      <c r="B501" s="84">
        <v>484</v>
      </c>
      <c r="C501" s="154" t="s">
        <v>523</v>
      </c>
      <c r="D501" s="153" t="s">
        <v>524</v>
      </c>
      <c r="E501" s="153"/>
      <c r="F501" s="153" t="s">
        <v>525</v>
      </c>
    </row>
    <row r="502" spans="1:6" x14ac:dyDescent="0.25">
      <c r="A502" s="84">
        <f t="shared" si="31"/>
        <v>40486</v>
      </c>
      <c r="B502" s="84">
        <v>485</v>
      </c>
      <c r="C502" s="154" t="s">
        <v>526</v>
      </c>
      <c r="D502" s="155" t="s">
        <v>524</v>
      </c>
      <c r="E502" s="155"/>
      <c r="F502" s="155" t="s">
        <v>525</v>
      </c>
    </row>
    <row r="503" spans="1:6" x14ac:dyDescent="0.25">
      <c r="A503" s="84">
        <f t="shared" si="31"/>
        <v>40487</v>
      </c>
      <c r="B503" s="84">
        <v>486</v>
      </c>
      <c r="C503" s="154" t="s">
        <v>527</v>
      </c>
      <c r="D503" s="155" t="s">
        <v>524</v>
      </c>
      <c r="E503" s="155"/>
      <c r="F503" s="155" t="s">
        <v>525</v>
      </c>
    </row>
    <row r="504" spans="1:6" ht="41.4" x14ac:dyDescent="0.25">
      <c r="A504" s="84">
        <f t="shared" si="31"/>
        <v>40488</v>
      </c>
      <c r="B504" s="84">
        <v>487</v>
      </c>
      <c r="C504" s="154" t="s">
        <v>528</v>
      </c>
      <c r="D504" s="155" t="s">
        <v>529</v>
      </c>
      <c r="E504" s="155"/>
      <c r="F504" s="155" t="s">
        <v>513</v>
      </c>
    </row>
    <row r="505" spans="1:6" ht="55.2" x14ac:dyDescent="0.25">
      <c r="A505" s="84">
        <f t="shared" si="31"/>
        <v>40489</v>
      </c>
      <c r="B505" s="84">
        <v>488</v>
      </c>
      <c r="C505" s="154" t="s">
        <v>530</v>
      </c>
      <c r="D505" s="155" t="s">
        <v>531</v>
      </c>
      <c r="E505" s="155"/>
      <c r="F505" s="155" t="s">
        <v>532</v>
      </c>
    </row>
    <row r="506" spans="1:6" x14ac:dyDescent="0.25">
      <c r="A506" s="84">
        <f t="shared" si="31"/>
        <v>40490</v>
      </c>
      <c r="B506" s="84">
        <v>489</v>
      </c>
      <c r="C506" s="197" t="s">
        <v>533</v>
      </c>
      <c r="D506" s="198"/>
      <c r="E506" s="159"/>
      <c r="F506" s="198"/>
    </row>
    <row r="507" spans="1:6" x14ac:dyDescent="0.25">
      <c r="A507" s="84">
        <f t="shared" si="31"/>
        <v>40491</v>
      </c>
      <c r="B507" s="84">
        <v>490</v>
      </c>
      <c r="C507" s="196"/>
      <c r="D507" s="188"/>
      <c r="E507" s="155"/>
      <c r="F507" s="188"/>
    </row>
    <row r="508" spans="1:6" x14ac:dyDescent="0.25">
      <c r="A508" s="84">
        <f t="shared" si="31"/>
        <v>40492</v>
      </c>
      <c r="B508" s="84">
        <v>491</v>
      </c>
      <c r="C508" s="195" t="s">
        <v>534</v>
      </c>
      <c r="D508" s="187"/>
      <c r="E508" s="159"/>
      <c r="F508" s="187"/>
    </row>
    <row r="509" spans="1:6" x14ac:dyDescent="0.25">
      <c r="A509" s="84">
        <f t="shared" si="31"/>
        <v>40493</v>
      </c>
      <c r="B509" s="84">
        <v>492</v>
      </c>
      <c r="C509" s="196"/>
      <c r="D509" s="188"/>
      <c r="E509" s="155"/>
      <c r="F509" s="188"/>
    </row>
    <row r="510" spans="1:6" ht="27.6" x14ac:dyDescent="0.25">
      <c r="A510" s="84">
        <f t="shared" si="31"/>
        <v>40494</v>
      </c>
      <c r="B510" s="84">
        <v>493</v>
      </c>
      <c r="C510" s="154" t="s">
        <v>535</v>
      </c>
      <c r="D510" s="155" t="s">
        <v>529</v>
      </c>
      <c r="E510" s="155"/>
      <c r="F510" s="155" t="s">
        <v>515</v>
      </c>
    </row>
    <row r="511" spans="1:6" x14ac:dyDescent="0.25">
      <c r="A511" s="147">
        <f t="shared" si="31"/>
        <v>40495</v>
      </c>
      <c r="B511" s="147">
        <v>494</v>
      </c>
      <c r="C511" s="154" t="s">
        <v>510</v>
      </c>
      <c r="D511" s="155"/>
      <c r="E511" s="155"/>
      <c r="F511" s="155"/>
    </row>
    <row r="512" spans="1:6" ht="27.6" x14ac:dyDescent="0.25">
      <c r="A512" s="147">
        <f t="shared" si="31"/>
        <v>40496</v>
      </c>
      <c r="B512" s="147">
        <v>495</v>
      </c>
      <c r="C512" s="154" t="s">
        <v>511</v>
      </c>
      <c r="D512" s="155"/>
      <c r="E512" s="155"/>
      <c r="F512" s="155" t="s">
        <v>516</v>
      </c>
    </row>
    <row r="513" spans="1:6" x14ac:dyDescent="0.25">
      <c r="A513" s="147">
        <f t="shared" si="31"/>
        <v>40497</v>
      </c>
      <c r="B513" s="147">
        <v>496</v>
      </c>
      <c r="C513" s="154" t="s">
        <v>512</v>
      </c>
      <c r="D513" s="155"/>
      <c r="E513" s="155"/>
      <c r="F513" s="155"/>
    </row>
    <row r="514" spans="1:6" x14ac:dyDescent="0.25">
      <c r="A514" s="160"/>
      <c r="B514" s="161"/>
      <c r="C514" s="162"/>
      <c r="D514" s="163"/>
      <c r="E514" s="163"/>
      <c r="F514" s="155"/>
    </row>
    <row r="515" spans="1:6" x14ac:dyDescent="0.25">
      <c r="A515" s="183" t="s">
        <v>313</v>
      </c>
      <c r="B515" s="184"/>
      <c r="C515" s="184"/>
      <c r="D515" s="184"/>
      <c r="E515" s="184"/>
      <c r="F515" s="185"/>
    </row>
    <row r="516" spans="1:6" x14ac:dyDescent="0.25">
      <c r="A516" s="86">
        <f t="shared" ref="A516:A523" si="32">B516+40001</f>
        <v>40501</v>
      </c>
      <c r="B516" s="86">
        <v>500</v>
      </c>
      <c r="C516" s="189" t="s">
        <v>333</v>
      </c>
      <c r="D516" s="179"/>
      <c r="E516" s="179"/>
      <c r="F516" s="179"/>
    </row>
    <row r="517" spans="1:6" x14ac:dyDescent="0.25">
      <c r="A517" s="86">
        <f t="shared" si="32"/>
        <v>40502</v>
      </c>
      <c r="B517" s="86">
        <v>501</v>
      </c>
      <c r="C517" s="190"/>
      <c r="D517" s="180"/>
      <c r="E517" s="180"/>
      <c r="F517" s="180"/>
    </row>
    <row r="518" spans="1:6" ht="27.6" x14ac:dyDescent="0.25">
      <c r="A518" s="86">
        <f t="shared" si="32"/>
        <v>40503</v>
      </c>
      <c r="B518" s="86">
        <v>502</v>
      </c>
      <c r="C518" s="30" t="s">
        <v>329</v>
      </c>
      <c r="D518" s="85" t="s">
        <v>7</v>
      </c>
      <c r="E518" s="85"/>
      <c r="F518" s="85" t="s">
        <v>330</v>
      </c>
    </row>
    <row r="519" spans="1:6" x14ac:dyDescent="0.25">
      <c r="A519" s="86">
        <f t="shared" si="32"/>
        <v>40504</v>
      </c>
      <c r="B519" s="86">
        <v>503</v>
      </c>
      <c r="C519" s="91" t="s">
        <v>331</v>
      </c>
      <c r="D519" s="55"/>
      <c r="E519" s="52"/>
      <c r="F519" s="22"/>
    </row>
    <row r="520" spans="1:6" ht="41.4" x14ac:dyDescent="0.25">
      <c r="A520" s="86">
        <f t="shared" si="32"/>
        <v>40505</v>
      </c>
      <c r="B520" s="86">
        <v>504</v>
      </c>
      <c r="C520" s="91" t="s">
        <v>332</v>
      </c>
      <c r="D520" s="85" t="s">
        <v>339</v>
      </c>
      <c r="E520" s="85"/>
      <c r="F520" s="85" t="s">
        <v>338</v>
      </c>
    </row>
    <row r="521" spans="1:6" x14ac:dyDescent="0.25">
      <c r="A521" s="86">
        <f t="shared" si="32"/>
        <v>40506</v>
      </c>
      <c r="B521" s="86">
        <v>505</v>
      </c>
      <c r="C521" s="30" t="s">
        <v>501</v>
      </c>
      <c r="D521" s="142" t="s">
        <v>68</v>
      </c>
      <c r="E521" s="85"/>
      <c r="F521" s="85" t="s">
        <v>502</v>
      </c>
    </row>
    <row r="522" spans="1:6" x14ac:dyDescent="0.25">
      <c r="A522" s="86">
        <f t="shared" si="32"/>
        <v>40507</v>
      </c>
      <c r="B522" s="86">
        <v>506</v>
      </c>
      <c r="C522" s="30"/>
      <c r="D522" s="85"/>
      <c r="E522" s="85"/>
      <c r="F522" s="85"/>
    </row>
    <row r="523" spans="1:6" x14ac:dyDescent="0.25">
      <c r="A523" s="86">
        <f t="shared" si="32"/>
        <v>40508</v>
      </c>
      <c r="B523" s="86">
        <v>507</v>
      </c>
      <c r="C523" s="30"/>
      <c r="D523" s="85"/>
      <c r="E523" s="85"/>
      <c r="F523" s="85"/>
    </row>
    <row r="524" spans="1:6" x14ac:dyDescent="0.25">
      <c r="A524" s="88">
        <f t="shared" ref="A524:A543" si="33">B524+40001</f>
        <v>40509</v>
      </c>
      <c r="B524" s="88">
        <v>508</v>
      </c>
      <c r="C524" s="30"/>
      <c r="D524" s="89"/>
      <c r="E524" s="89"/>
      <c r="F524" s="89"/>
    </row>
    <row r="525" spans="1:6" x14ac:dyDescent="0.25">
      <c r="A525" s="88">
        <f t="shared" si="33"/>
        <v>40510</v>
      </c>
      <c r="B525" s="88">
        <v>509</v>
      </c>
      <c r="C525" s="30"/>
      <c r="D525" s="89"/>
      <c r="E525" s="89"/>
      <c r="F525" s="89"/>
    </row>
    <row r="526" spans="1:6" x14ac:dyDescent="0.25">
      <c r="A526" s="88">
        <f t="shared" si="33"/>
        <v>40511</v>
      </c>
      <c r="B526" s="88">
        <v>510</v>
      </c>
      <c r="C526" s="30"/>
      <c r="D526" s="89"/>
      <c r="E526" s="89"/>
      <c r="F526" s="89"/>
    </row>
    <row r="527" spans="1:6" x14ac:dyDescent="0.25">
      <c r="A527" s="88">
        <f t="shared" si="33"/>
        <v>40512</v>
      </c>
      <c r="B527" s="88">
        <v>511</v>
      </c>
      <c r="C527" s="30"/>
      <c r="D527" s="89"/>
      <c r="E527" s="89"/>
      <c r="F527" s="89"/>
    </row>
    <row r="528" spans="1:6" x14ac:dyDescent="0.25">
      <c r="A528" s="88">
        <f t="shared" si="33"/>
        <v>40513</v>
      </c>
      <c r="B528" s="88">
        <v>512</v>
      </c>
      <c r="C528" s="30"/>
      <c r="D528" s="89"/>
      <c r="E528" s="89"/>
      <c r="F528" s="89"/>
    </row>
    <row r="529" spans="1:6" x14ac:dyDescent="0.25">
      <c r="A529" s="88">
        <f t="shared" si="33"/>
        <v>40514</v>
      </c>
      <c r="B529" s="88">
        <v>513</v>
      </c>
      <c r="C529" s="30"/>
      <c r="D529" s="89"/>
      <c r="E529" s="89"/>
      <c r="F529" s="89"/>
    </row>
    <row r="530" spans="1:6" x14ac:dyDescent="0.25">
      <c r="A530" s="88">
        <f t="shared" si="33"/>
        <v>40515</v>
      </c>
      <c r="B530" s="88">
        <v>514</v>
      </c>
      <c r="C530" s="30"/>
      <c r="D530" s="89"/>
      <c r="E530" s="89"/>
      <c r="F530" s="89"/>
    </row>
    <row r="531" spans="1:6" x14ac:dyDescent="0.25">
      <c r="A531" s="88">
        <f t="shared" si="33"/>
        <v>40516</v>
      </c>
      <c r="B531" s="88">
        <v>515</v>
      </c>
      <c r="C531" s="30"/>
      <c r="D531" s="89"/>
      <c r="E531" s="89"/>
      <c r="F531" s="89"/>
    </row>
    <row r="532" spans="1:6" x14ac:dyDescent="0.25">
      <c r="A532" s="88">
        <f t="shared" si="33"/>
        <v>40517</v>
      </c>
      <c r="B532" s="88">
        <v>516</v>
      </c>
      <c r="C532" s="30"/>
      <c r="D532" s="89"/>
      <c r="E532" s="89"/>
      <c r="F532" s="89"/>
    </row>
    <row r="533" spans="1:6" x14ac:dyDescent="0.25">
      <c r="A533" s="88">
        <f t="shared" si="33"/>
        <v>40518</v>
      </c>
      <c r="B533" s="88">
        <v>517</v>
      </c>
      <c r="C533" s="30"/>
      <c r="D533" s="89"/>
      <c r="E533" s="89"/>
      <c r="F533" s="89"/>
    </row>
    <row r="534" spans="1:6" x14ac:dyDescent="0.25">
      <c r="A534" s="88">
        <f t="shared" si="33"/>
        <v>40519</v>
      </c>
      <c r="B534" s="88">
        <v>518</v>
      </c>
      <c r="C534" s="30"/>
      <c r="D534" s="89"/>
      <c r="E534" s="89"/>
      <c r="F534" s="89"/>
    </row>
    <row r="535" spans="1:6" x14ac:dyDescent="0.25">
      <c r="A535" s="88">
        <f t="shared" si="33"/>
        <v>40520</v>
      </c>
      <c r="B535" s="88">
        <v>519</v>
      </c>
      <c r="C535" s="30"/>
      <c r="D535" s="89"/>
      <c r="E535" s="89"/>
      <c r="F535" s="89"/>
    </row>
    <row r="536" spans="1:6" x14ac:dyDescent="0.25">
      <c r="A536" s="88">
        <f t="shared" si="33"/>
        <v>40521</v>
      </c>
      <c r="B536" s="88">
        <v>520</v>
      </c>
      <c r="C536" s="30"/>
      <c r="D536" s="89"/>
      <c r="E536" s="89"/>
      <c r="F536" s="89"/>
    </row>
    <row r="537" spans="1:6" x14ac:dyDescent="0.25">
      <c r="A537" s="88">
        <f t="shared" si="33"/>
        <v>40522</v>
      </c>
      <c r="B537" s="88">
        <v>521</v>
      </c>
      <c r="C537" s="30"/>
      <c r="D537" s="89"/>
      <c r="E537" s="89"/>
      <c r="F537" s="89"/>
    </row>
    <row r="538" spans="1:6" x14ac:dyDescent="0.25">
      <c r="A538" s="88">
        <f t="shared" si="33"/>
        <v>40523</v>
      </c>
      <c r="B538" s="88">
        <v>522</v>
      </c>
      <c r="C538" s="30"/>
      <c r="D538" s="89"/>
      <c r="E538" s="89"/>
      <c r="F538" s="89"/>
    </row>
    <row r="539" spans="1:6" x14ac:dyDescent="0.25">
      <c r="A539" s="88">
        <f t="shared" si="33"/>
        <v>40524</v>
      </c>
      <c r="B539" s="88">
        <v>523</v>
      </c>
      <c r="C539" s="30"/>
      <c r="D539" s="89"/>
      <c r="E539" s="89"/>
      <c r="F539" s="89"/>
    </row>
    <row r="540" spans="1:6" x14ac:dyDescent="0.25">
      <c r="A540" s="88">
        <f t="shared" si="33"/>
        <v>40525</v>
      </c>
      <c r="B540" s="88">
        <v>524</v>
      </c>
      <c r="C540" s="30"/>
      <c r="D540" s="89"/>
      <c r="E540" s="89"/>
      <c r="F540" s="89"/>
    </row>
    <row r="541" spans="1:6" x14ac:dyDescent="0.25">
      <c r="A541" s="88">
        <f t="shared" si="33"/>
        <v>40526</v>
      </c>
      <c r="B541" s="88">
        <v>525</v>
      </c>
      <c r="C541" s="30"/>
      <c r="D541" s="89"/>
      <c r="E541" s="89"/>
      <c r="F541" s="89"/>
    </row>
    <row r="542" spans="1:6" x14ac:dyDescent="0.25">
      <c r="A542" s="88">
        <f t="shared" si="33"/>
        <v>40527</v>
      </c>
      <c r="B542" s="88">
        <v>526</v>
      </c>
      <c r="C542" s="30"/>
      <c r="D542" s="89"/>
      <c r="E542" s="89"/>
      <c r="F542" s="89"/>
    </row>
    <row r="543" spans="1:6" x14ac:dyDescent="0.25">
      <c r="A543" s="88">
        <f t="shared" si="33"/>
        <v>40528</v>
      </c>
      <c r="B543" s="88">
        <v>527</v>
      </c>
      <c r="C543" s="30"/>
      <c r="D543" s="89"/>
      <c r="E543" s="89"/>
      <c r="F543" s="89"/>
    </row>
    <row r="544" spans="1:6" x14ac:dyDescent="0.25">
      <c r="A544" s="131">
        <f t="shared" ref="A544:A545" si="34">B544+40001</f>
        <v>40529</v>
      </c>
      <c r="B544" s="131">
        <v>528</v>
      </c>
      <c r="C544" s="129"/>
      <c r="D544" s="127"/>
      <c r="E544" s="127"/>
      <c r="F544" s="127"/>
    </row>
    <row r="545" spans="1:6" x14ac:dyDescent="0.25">
      <c r="A545" s="131">
        <f t="shared" si="34"/>
        <v>40530</v>
      </c>
      <c r="B545" s="131">
        <v>529</v>
      </c>
      <c r="C545" s="130"/>
      <c r="D545" s="128"/>
      <c r="E545" s="128"/>
      <c r="F545" s="128"/>
    </row>
    <row r="546" spans="1:6" x14ac:dyDescent="0.25">
      <c r="A546" s="183" t="s">
        <v>454</v>
      </c>
      <c r="B546" s="184"/>
      <c r="C546" s="184"/>
      <c r="D546" s="184"/>
      <c r="E546" s="184"/>
      <c r="F546" s="185"/>
    </row>
    <row r="547" spans="1:6" x14ac:dyDescent="0.25">
      <c r="A547" s="131">
        <f t="shared" ref="A547:A584" si="35">B547+40001</f>
        <v>40531</v>
      </c>
      <c r="B547" s="131">
        <v>530</v>
      </c>
      <c r="C547" s="181" t="s">
        <v>455</v>
      </c>
      <c r="D547" s="179"/>
      <c r="E547" s="179" t="s">
        <v>179</v>
      </c>
      <c r="F547" s="179" t="s">
        <v>455</v>
      </c>
    </row>
    <row r="548" spans="1:6" x14ac:dyDescent="0.25">
      <c r="A548" s="131">
        <f t="shared" si="35"/>
        <v>40532</v>
      </c>
      <c r="B548" s="131">
        <v>531</v>
      </c>
      <c r="C548" s="182"/>
      <c r="D548" s="180"/>
      <c r="E548" s="180"/>
      <c r="F548" s="180"/>
    </row>
    <row r="549" spans="1:6" x14ac:dyDescent="0.25">
      <c r="A549" s="131">
        <f t="shared" si="35"/>
        <v>40533</v>
      </c>
      <c r="B549" s="131">
        <v>532</v>
      </c>
      <c r="C549" s="181" t="s">
        <v>456</v>
      </c>
      <c r="D549" s="179"/>
      <c r="E549" s="179" t="s">
        <v>179</v>
      </c>
      <c r="F549" s="179" t="s">
        <v>456</v>
      </c>
    </row>
    <row r="550" spans="1:6" x14ac:dyDescent="0.25">
      <c r="A550" s="131">
        <f t="shared" si="35"/>
        <v>40534</v>
      </c>
      <c r="B550" s="131">
        <v>533</v>
      </c>
      <c r="C550" s="182"/>
      <c r="D550" s="180"/>
      <c r="E550" s="180"/>
      <c r="F550" s="180"/>
    </row>
    <row r="551" spans="1:6" x14ac:dyDescent="0.25">
      <c r="A551" s="131">
        <f t="shared" si="35"/>
        <v>40535</v>
      </c>
      <c r="B551" s="131">
        <v>534</v>
      </c>
      <c r="C551" s="181" t="s">
        <v>457</v>
      </c>
      <c r="D551" s="179"/>
      <c r="E551" s="179" t="s">
        <v>475</v>
      </c>
      <c r="F551" s="179" t="s">
        <v>457</v>
      </c>
    </row>
    <row r="552" spans="1:6" x14ac:dyDescent="0.25">
      <c r="A552" s="131">
        <f t="shared" si="35"/>
        <v>40536</v>
      </c>
      <c r="B552" s="131">
        <v>535</v>
      </c>
      <c r="C552" s="182"/>
      <c r="D552" s="180"/>
      <c r="E552" s="180"/>
      <c r="F552" s="180"/>
    </row>
    <row r="553" spans="1:6" x14ac:dyDescent="0.25">
      <c r="A553" s="131">
        <f t="shared" si="35"/>
        <v>40537</v>
      </c>
      <c r="B553" s="131">
        <v>536</v>
      </c>
      <c r="C553" s="181" t="s">
        <v>458</v>
      </c>
      <c r="D553" s="179"/>
      <c r="E553" s="179" t="s">
        <v>475</v>
      </c>
      <c r="F553" s="179" t="s">
        <v>458</v>
      </c>
    </row>
    <row r="554" spans="1:6" x14ac:dyDescent="0.25">
      <c r="A554" s="131">
        <f t="shared" si="35"/>
        <v>40538</v>
      </c>
      <c r="B554" s="131">
        <v>537</v>
      </c>
      <c r="C554" s="182"/>
      <c r="D554" s="180"/>
      <c r="E554" s="180"/>
      <c r="F554" s="180"/>
    </row>
    <row r="555" spans="1:6" x14ac:dyDescent="0.25">
      <c r="A555" s="131">
        <f t="shared" si="35"/>
        <v>40539</v>
      </c>
      <c r="B555" s="131">
        <v>538</v>
      </c>
      <c r="C555" s="181" t="s">
        <v>459</v>
      </c>
      <c r="D555" s="179"/>
      <c r="E555" s="179" t="s">
        <v>475</v>
      </c>
      <c r="F555" s="179" t="s">
        <v>459</v>
      </c>
    </row>
    <row r="556" spans="1:6" x14ac:dyDescent="0.25">
      <c r="A556" s="131">
        <f t="shared" si="35"/>
        <v>40540</v>
      </c>
      <c r="B556" s="131">
        <v>539</v>
      </c>
      <c r="C556" s="182"/>
      <c r="D556" s="180"/>
      <c r="E556" s="180"/>
      <c r="F556" s="180"/>
    </row>
    <row r="557" spans="1:6" x14ac:dyDescent="0.25">
      <c r="A557" s="131">
        <f t="shared" si="35"/>
        <v>40541</v>
      </c>
      <c r="B557" s="131">
        <v>540</v>
      </c>
      <c r="C557" s="181" t="s">
        <v>460</v>
      </c>
      <c r="D557" s="179"/>
      <c r="E557" s="179" t="s">
        <v>475</v>
      </c>
      <c r="F557" s="179" t="s">
        <v>460</v>
      </c>
    </row>
    <row r="558" spans="1:6" x14ac:dyDescent="0.25">
      <c r="A558" s="131">
        <f t="shared" si="35"/>
        <v>40542</v>
      </c>
      <c r="B558" s="131">
        <v>541</v>
      </c>
      <c r="C558" s="182"/>
      <c r="D558" s="180"/>
      <c r="E558" s="180"/>
      <c r="F558" s="180"/>
    </row>
    <row r="559" spans="1:6" x14ac:dyDescent="0.25">
      <c r="A559" s="131">
        <f t="shared" si="35"/>
        <v>40543</v>
      </c>
      <c r="B559" s="131">
        <v>542</v>
      </c>
      <c r="C559" s="181" t="s">
        <v>461</v>
      </c>
      <c r="D559" s="179"/>
      <c r="E559" s="179" t="s">
        <v>475</v>
      </c>
      <c r="F559" s="179" t="s">
        <v>461</v>
      </c>
    </row>
    <row r="560" spans="1:6" x14ac:dyDescent="0.25">
      <c r="A560" s="131">
        <f t="shared" si="35"/>
        <v>40544</v>
      </c>
      <c r="B560" s="131">
        <v>543</v>
      </c>
      <c r="C560" s="182"/>
      <c r="D560" s="180"/>
      <c r="E560" s="180"/>
      <c r="F560" s="180"/>
    </row>
    <row r="561" spans="1:6" x14ac:dyDescent="0.25">
      <c r="A561" s="131">
        <f t="shared" si="35"/>
        <v>40545</v>
      </c>
      <c r="B561" s="131">
        <v>544</v>
      </c>
      <c r="C561" s="181" t="s">
        <v>462</v>
      </c>
      <c r="D561" s="179"/>
      <c r="E561" s="179" t="s">
        <v>475</v>
      </c>
      <c r="F561" s="179" t="s">
        <v>462</v>
      </c>
    </row>
    <row r="562" spans="1:6" x14ac:dyDescent="0.25">
      <c r="A562" s="131">
        <f t="shared" si="35"/>
        <v>40546</v>
      </c>
      <c r="B562" s="131">
        <v>545</v>
      </c>
      <c r="C562" s="182"/>
      <c r="D562" s="180"/>
      <c r="E562" s="180"/>
      <c r="F562" s="180"/>
    </row>
    <row r="563" spans="1:6" x14ac:dyDescent="0.25">
      <c r="A563" s="131">
        <f t="shared" si="35"/>
        <v>40547</v>
      </c>
      <c r="B563" s="131">
        <v>546</v>
      </c>
      <c r="C563" s="181" t="s">
        <v>463</v>
      </c>
      <c r="D563" s="179"/>
      <c r="E563" s="179" t="s">
        <v>475</v>
      </c>
      <c r="F563" s="179" t="s">
        <v>463</v>
      </c>
    </row>
    <row r="564" spans="1:6" x14ac:dyDescent="0.25">
      <c r="A564" s="131">
        <f t="shared" si="35"/>
        <v>40548</v>
      </c>
      <c r="B564" s="131">
        <v>547</v>
      </c>
      <c r="C564" s="182"/>
      <c r="D564" s="180"/>
      <c r="E564" s="180"/>
      <c r="F564" s="180"/>
    </row>
    <row r="565" spans="1:6" x14ac:dyDescent="0.25">
      <c r="A565" s="131">
        <f t="shared" si="35"/>
        <v>40549</v>
      </c>
      <c r="B565" s="131">
        <v>548</v>
      </c>
      <c r="C565" s="181" t="s">
        <v>464</v>
      </c>
      <c r="D565" s="179"/>
      <c r="E565" s="179" t="s">
        <v>475</v>
      </c>
      <c r="F565" s="179" t="s">
        <v>464</v>
      </c>
    </row>
    <row r="566" spans="1:6" x14ac:dyDescent="0.25">
      <c r="A566" s="131">
        <f t="shared" si="35"/>
        <v>40550</v>
      </c>
      <c r="B566" s="131">
        <v>549</v>
      </c>
      <c r="C566" s="182"/>
      <c r="D566" s="180"/>
      <c r="E566" s="180"/>
      <c r="F566" s="180"/>
    </row>
    <row r="567" spans="1:6" x14ac:dyDescent="0.25">
      <c r="A567" s="131">
        <f t="shared" si="35"/>
        <v>40551</v>
      </c>
      <c r="B567" s="131">
        <v>550</v>
      </c>
      <c r="C567" s="181" t="s">
        <v>465</v>
      </c>
      <c r="D567" s="179"/>
      <c r="E567" s="179" t="s">
        <v>475</v>
      </c>
      <c r="F567" s="179" t="s">
        <v>465</v>
      </c>
    </row>
    <row r="568" spans="1:6" x14ac:dyDescent="0.25">
      <c r="A568" s="131">
        <f t="shared" si="35"/>
        <v>40552</v>
      </c>
      <c r="B568" s="131">
        <v>551</v>
      </c>
      <c r="C568" s="182"/>
      <c r="D568" s="180"/>
      <c r="E568" s="180"/>
      <c r="F568" s="180"/>
    </row>
    <row r="569" spans="1:6" x14ac:dyDescent="0.25">
      <c r="A569" s="131">
        <f t="shared" si="35"/>
        <v>40553</v>
      </c>
      <c r="B569" s="131">
        <v>552</v>
      </c>
      <c r="C569" s="181" t="s">
        <v>466</v>
      </c>
      <c r="D569" s="179"/>
      <c r="E569" s="179" t="s">
        <v>475</v>
      </c>
      <c r="F569" s="179" t="s">
        <v>466</v>
      </c>
    </row>
    <row r="570" spans="1:6" x14ac:dyDescent="0.25">
      <c r="A570" s="131">
        <f t="shared" si="35"/>
        <v>40554</v>
      </c>
      <c r="B570" s="131">
        <v>553</v>
      </c>
      <c r="C570" s="182"/>
      <c r="D570" s="180"/>
      <c r="E570" s="180"/>
      <c r="F570" s="180"/>
    </row>
    <row r="571" spans="1:6" x14ac:dyDescent="0.25">
      <c r="A571" s="131">
        <f t="shared" si="35"/>
        <v>40555</v>
      </c>
      <c r="B571" s="131">
        <v>554</v>
      </c>
      <c r="C571" s="181" t="s">
        <v>467</v>
      </c>
      <c r="D571" s="179"/>
      <c r="E571" s="179" t="s">
        <v>475</v>
      </c>
      <c r="F571" s="179" t="s">
        <v>467</v>
      </c>
    </row>
    <row r="572" spans="1:6" x14ac:dyDescent="0.25">
      <c r="A572" s="131">
        <f t="shared" si="35"/>
        <v>40556</v>
      </c>
      <c r="B572" s="131">
        <v>555</v>
      </c>
      <c r="C572" s="182"/>
      <c r="D572" s="180"/>
      <c r="E572" s="180"/>
      <c r="F572" s="180"/>
    </row>
    <row r="573" spans="1:6" x14ac:dyDescent="0.25">
      <c r="A573" s="131">
        <f t="shared" si="35"/>
        <v>40557</v>
      </c>
      <c r="B573" s="131">
        <v>556</v>
      </c>
      <c r="C573" s="181" t="s">
        <v>468</v>
      </c>
      <c r="D573" s="179"/>
      <c r="E573" s="179" t="s">
        <v>475</v>
      </c>
      <c r="F573" s="179" t="s">
        <v>468</v>
      </c>
    </row>
    <row r="574" spans="1:6" x14ac:dyDescent="0.25">
      <c r="A574" s="131">
        <f t="shared" si="35"/>
        <v>40558</v>
      </c>
      <c r="B574" s="131">
        <v>557</v>
      </c>
      <c r="C574" s="182"/>
      <c r="D574" s="180"/>
      <c r="E574" s="180"/>
      <c r="F574" s="180"/>
    </row>
    <row r="575" spans="1:6" x14ac:dyDescent="0.25">
      <c r="A575" s="131">
        <f t="shared" si="35"/>
        <v>40559</v>
      </c>
      <c r="B575" s="131">
        <v>558</v>
      </c>
      <c r="C575" s="181" t="s">
        <v>469</v>
      </c>
      <c r="D575" s="179"/>
      <c r="E575" s="179" t="s">
        <v>475</v>
      </c>
      <c r="F575" s="179" t="s">
        <v>469</v>
      </c>
    </row>
    <row r="576" spans="1:6" x14ac:dyDescent="0.25">
      <c r="A576" s="131">
        <f t="shared" si="35"/>
        <v>40560</v>
      </c>
      <c r="B576" s="131">
        <v>559</v>
      </c>
      <c r="C576" s="182"/>
      <c r="D576" s="180"/>
      <c r="E576" s="180"/>
      <c r="F576" s="180"/>
    </row>
    <row r="577" spans="1:6" x14ac:dyDescent="0.25">
      <c r="A577" s="131">
        <f t="shared" si="35"/>
        <v>40561</v>
      </c>
      <c r="B577" s="131">
        <v>560</v>
      </c>
      <c r="C577" s="181" t="s">
        <v>470</v>
      </c>
      <c r="D577" s="179"/>
      <c r="E577" s="179" t="s">
        <v>475</v>
      </c>
      <c r="F577" s="179" t="s">
        <v>470</v>
      </c>
    </row>
    <row r="578" spans="1:6" x14ac:dyDescent="0.25">
      <c r="A578" s="131">
        <f t="shared" si="35"/>
        <v>40562</v>
      </c>
      <c r="B578" s="131">
        <v>561</v>
      </c>
      <c r="C578" s="182"/>
      <c r="D578" s="180"/>
      <c r="E578" s="180"/>
      <c r="F578" s="180"/>
    </row>
    <row r="579" spans="1:6" x14ac:dyDescent="0.25">
      <c r="A579" s="131">
        <f t="shared" si="35"/>
        <v>40563</v>
      </c>
      <c r="B579" s="131">
        <v>562</v>
      </c>
      <c r="C579" s="181" t="s">
        <v>471</v>
      </c>
      <c r="D579" s="179"/>
      <c r="E579" s="179" t="s">
        <v>475</v>
      </c>
      <c r="F579" s="179" t="s">
        <v>471</v>
      </c>
    </row>
    <row r="580" spans="1:6" x14ac:dyDescent="0.25">
      <c r="A580" s="131">
        <f t="shared" si="35"/>
        <v>40564</v>
      </c>
      <c r="B580" s="131">
        <v>563</v>
      </c>
      <c r="C580" s="182"/>
      <c r="D580" s="180"/>
      <c r="E580" s="180"/>
      <c r="F580" s="180"/>
    </row>
    <row r="581" spans="1:6" x14ac:dyDescent="0.25">
      <c r="A581" s="131">
        <f t="shared" si="35"/>
        <v>40565</v>
      </c>
      <c r="B581" s="131">
        <v>564</v>
      </c>
      <c r="C581" s="181" t="s">
        <v>472</v>
      </c>
      <c r="D581" s="179"/>
      <c r="E581" s="179" t="s">
        <v>475</v>
      </c>
      <c r="F581" s="179" t="s">
        <v>472</v>
      </c>
    </row>
    <row r="582" spans="1:6" x14ac:dyDescent="0.25">
      <c r="A582" s="131">
        <f t="shared" si="35"/>
        <v>40566</v>
      </c>
      <c r="B582" s="131">
        <v>565</v>
      </c>
      <c r="C582" s="182"/>
      <c r="D582" s="180"/>
      <c r="E582" s="180"/>
      <c r="F582" s="180"/>
    </row>
    <row r="583" spans="1:6" x14ac:dyDescent="0.25">
      <c r="A583" s="131">
        <f t="shared" si="35"/>
        <v>40567</v>
      </c>
      <c r="B583" s="131">
        <v>566</v>
      </c>
      <c r="C583" s="181" t="s">
        <v>473</v>
      </c>
      <c r="D583" s="179"/>
      <c r="E583" s="179" t="s">
        <v>475</v>
      </c>
      <c r="F583" s="179" t="s">
        <v>473</v>
      </c>
    </row>
    <row r="584" spans="1:6" x14ac:dyDescent="0.25">
      <c r="A584" s="131">
        <f t="shared" si="35"/>
        <v>40568</v>
      </c>
      <c r="B584" s="131">
        <v>567</v>
      </c>
      <c r="C584" s="182"/>
      <c r="D584" s="180"/>
      <c r="E584" s="180"/>
      <c r="F584" s="180"/>
    </row>
    <row r="585" spans="1:6" x14ac:dyDescent="0.25">
      <c r="A585" s="131">
        <f>B585+40001</f>
        <v>40569</v>
      </c>
      <c r="B585" s="131">
        <v>568</v>
      </c>
      <c r="C585" s="181" t="s">
        <v>474</v>
      </c>
      <c r="D585" s="179"/>
      <c r="E585" s="179" t="s">
        <v>475</v>
      </c>
      <c r="F585" s="179" t="s">
        <v>474</v>
      </c>
    </row>
    <row r="586" spans="1:6" x14ac:dyDescent="0.25">
      <c r="A586" s="131">
        <f>B586+40001</f>
        <v>40570</v>
      </c>
      <c r="B586" s="131">
        <v>569</v>
      </c>
      <c r="C586" s="182"/>
      <c r="D586" s="180"/>
      <c r="E586" s="180"/>
      <c r="F586" s="180"/>
    </row>
    <row r="587" spans="1:6" x14ac:dyDescent="0.25">
      <c r="A587" s="164" t="e">
        <f>B587+40001</f>
        <v>#VALUE!</v>
      </c>
      <c r="B587" s="167" t="s">
        <v>548</v>
      </c>
      <c r="C587" s="103"/>
      <c r="D587" s="87"/>
      <c r="E587" s="165"/>
      <c r="F587" s="103"/>
    </row>
    <row r="588" spans="1:6" x14ac:dyDescent="0.25">
      <c r="A588" s="183" t="s">
        <v>547</v>
      </c>
      <c r="B588" s="184"/>
      <c r="C588" s="184"/>
      <c r="D588" s="184"/>
      <c r="E588" s="184"/>
      <c r="F588" s="185"/>
    </row>
    <row r="589" spans="1:6" x14ac:dyDescent="0.25">
      <c r="A589" s="166">
        <f t="shared" ref="A589:A603" si="36">B589+40001</f>
        <v>40581</v>
      </c>
      <c r="B589" s="166">
        <v>580</v>
      </c>
      <c r="C589" s="181" t="s">
        <v>161</v>
      </c>
      <c r="D589" s="179"/>
      <c r="E589" s="179"/>
      <c r="F589" s="179"/>
    </row>
    <row r="590" spans="1:6" x14ac:dyDescent="0.25">
      <c r="A590" s="166">
        <f t="shared" si="36"/>
        <v>40582</v>
      </c>
      <c r="B590" s="166">
        <v>581</v>
      </c>
      <c r="C590" s="182"/>
      <c r="D590" s="180"/>
      <c r="E590" s="180"/>
      <c r="F590" s="180"/>
    </row>
    <row r="591" spans="1:6" x14ac:dyDescent="0.25">
      <c r="A591" s="166">
        <f t="shared" si="36"/>
        <v>40583</v>
      </c>
      <c r="B591" s="166">
        <v>582</v>
      </c>
      <c r="C591" s="181" t="s">
        <v>549</v>
      </c>
      <c r="D591" s="179"/>
      <c r="E591" s="179"/>
      <c r="F591" s="179"/>
    </row>
    <row r="592" spans="1:6" x14ac:dyDescent="0.25">
      <c r="A592" s="166">
        <f t="shared" si="36"/>
        <v>40584</v>
      </c>
      <c r="B592" s="166">
        <v>583</v>
      </c>
      <c r="C592" s="182"/>
      <c r="D592" s="180"/>
      <c r="E592" s="180"/>
      <c r="F592" s="180"/>
    </row>
    <row r="593" spans="1:6" x14ac:dyDescent="0.25">
      <c r="A593" s="166">
        <f t="shared" si="36"/>
        <v>40585</v>
      </c>
      <c r="B593" s="166">
        <v>584</v>
      </c>
      <c r="C593" s="181" t="s">
        <v>550</v>
      </c>
      <c r="D593" s="179"/>
      <c r="E593" s="179"/>
      <c r="F593" s="179"/>
    </row>
    <row r="594" spans="1:6" x14ac:dyDescent="0.25">
      <c r="A594" s="166">
        <f t="shared" si="36"/>
        <v>40586</v>
      </c>
      <c r="B594" s="166">
        <v>585</v>
      </c>
      <c r="C594" s="182"/>
      <c r="D594" s="180"/>
      <c r="E594" s="180"/>
      <c r="F594" s="180"/>
    </row>
    <row r="595" spans="1:6" x14ac:dyDescent="0.25">
      <c r="A595" s="166">
        <f t="shared" si="36"/>
        <v>40587</v>
      </c>
      <c r="B595" s="166">
        <v>586</v>
      </c>
      <c r="C595" s="181" t="s">
        <v>551</v>
      </c>
      <c r="D595" s="179"/>
      <c r="E595" s="179"/>
      <c r="F595" s="179"/>
    </row>
    <row r="596" spans="1:6" x14ac:dyDescent="0.25">
      <c r="A596" s="166">
        <f t="shared" si="36"/>
        <v>40588</v>
      </c>
      <c r="B596" s="166">
        <v>587</v>
      </c>
      <c r="C596" s="182"/>
      <c r="D596" s="180"/>
      <c r="E596" s="180"/>
      <c r="F596" s="180"/>
    </row>
    <row r="597" spans="1:6" x14ac:dyDescent="0.25">
      <c r="A597" s="166">
        <f t="shared" si="36"/>
        <v>40589</v>
      </c>
      <c r="B597" s="166">
        <v>588</v>
      </c>
      <c r="C597" s="181" t="s">
        <v>552</v>
      </c>
      <c r="D597" s="179"/>
      <c r="E597" s="179"/>
      <c r="F597" s="179"/>
    </row>
    <row r="598" spans="1:6" x14ac:dyDescent="0.25">
      <c r="A598" s="166">
        <f t="shared" si="36"/>
        <v>40590</v>
      </c>
      <c r="B598" s="166">
        <v>589</v>
      </c>
      <c r="C598" s="182"/>
      <c r="D598" s="180"/>
      <c r="E598" s="180"/>
      <c r="F598" s="180"/>
    </row>
    <row r="599" spans="1:6" x14ac:dyDescent="0.25">
      <c r="A599" s="166">
        <f t="shared" si="36"/>
        <v>40591</v>
      </c>
      <c r="B599" s="166">
        <v>590</v>
      </c>
      <c r="C599" s="181" t="s">
        <v>553</v>
      </c>
      <c r="D599" s="179"/>
      <c r="E599" s="179"/>
      <c r="F599" s="179"/>
    </row>
    <row r="600" spans="1:6" x14ac:dyDescent="0.25">
      <c r="A600" s="166">
        <f t="shared" si="36"/>
        <v>40592</v>
      </c>
      <c r="B600" s="166">
        <v>591</v>
      </c>
      <c r="C600" s="182"/>
      <c r="D600" s="180"/>
      <c r="E600" s="180"/>
      <c r="F600" s="180"/>
    </row>
    <row r="601" spans="1:6" x14ac:dyDescent="0.25">
      <c r="A601" s="166">
        <f t="shared" si="36"/>
        <v>40593</v>
      </c>
      <c r="B601" s="166">
        <v>592</v>
      </c>
      <c r="C601" s="181" t="s">
        <v>554</v>
      </c>
      <c r="D601" s="179"/>
      <c r="E601" s="179"/>
      <c r="F601" s="179"/>
    </row>
    <row r="602" spans="1:6" x14ac:dyDescent="0.25">
      <c r="A602" s="166">
        <f t="shared" si="36"/>
        <v>40594</v>
      </c>
      <c r="B602" s="166">
        <v>593</v>
      </c>
      <c r="C602" s="182"/>
      <c r="D602" s="180"/>
      <c r="E602" s="180"/>
      <c r="F602" s="180"/>
    </row>
    <row r="603" spans="1:6" x14ac:dyDescent="0.25">
      <c r="A603" s="166" t="e">
        <f t="shared" si="36"/>
        <v>#VALUE!</v>
      </c>
      <c r="B603" s="166" t="s">
        <v>555</v>
      </c>
      <c r="C603" s="103"/>
      <c r="D603" s="87"/>
      <c r="E603" s="165"/>
      <c r="F603" s="103"/>
    </row>
  </sheetData>
  <mergeCells count="479">
    <mergeCell ref="C601:C602"/>
    <mergeCell ref="D601:D602"/>
    <mergeCell ref="E601:E602"/>
    <mergeCell ref="F601:F602"/>
    <mergeCell ref="C595:C596"/>
    <mergeCell ref="D595:D596"/>
    <mergeCell ref="E595:E596"/>
    <mergeCell ref="F595:F596"/>
    <mergeCell ref="C597:C598"/>
    <mergeCell ref="D597:D598"/>
    <mergeCell ref="E597:E598"/>
    <mergeCell ref="F597:F598"/>
    <mergeCell ref="C599:C600"/>
    <mergeCell ref="D599:D600"/>
    <mergeCell ref="E599:E600"/>
    <mergeCell ref="F599:F600"/>
    <mergeCell ref="C589:C590"/>
    <mergeCell ref="D589:D590"/>
    <mergeCell ref="E589:E590"/>
    <mergeCell ref="F589:F590"/>
    <mergeCell ref="C591:C592"/>
    <mergeCell ref="D591:D592"/>
    <mergeCell ref="E591:E592"/>
    <mergeCell ref="F591:F592"/>
    <mergeCell ref="C593:C594"/>
    <mergeCell ref="D593:D594"/>
    <mergeCell ref="E593:E594"/>
    <mergeCell ref="F593:F594"/>
    <mergeCell ref="E94:E95"/>
    <mergeCell ref="F94:F95"/>
    <mergeCell ref="F96:F97"/>
    <mergeCell ref="E96:E97"/>
    <mergeCell ref="D96:D97"/>
    <mergeCell ref="D98:D99"/>
    <mergeCell ref="E98:E99"/>
    <mergeCell ref="F98:F99"/>
    <mergeCell ref="A588:F588"/>
    <mergeCell ref="D516:D517"/>
    <mergeCell ref="E516:E517"/>
    <mergeCell ref="F516:F517"/>
    <mergeCell ref="D351:D352"/>
    <mergeCell ref="A261:F261"/>
    <mergeCell ref="A278:F278"/>
    <mergeCell ref="A175:F175"/>
    <mergeCell ref="A192:F192"/>
    <mergeCell ref="C347:C348"/>
    <mergeCell ref="D347:D348"/>
    <mergeCell ref="F347:F348"/>
    <mergeCell ref="D282:D288"/>
    <mergeCell ref="F282:F300"/>
    <mergeCell ref="D289:D300"/>
    <mergeCell ref="A329:F329"/>
    <mergeCell ref="F91:F92"/>
    <mergeCell ref="D237:D238"/>
    <mergeCell ref="E237:E238"/>
    <mergeCell ref="F237:F238"/>
    <mergeCell ref="E88:E89"/>
    <mergeCell ref="C516:C517"/>
    <mergeCell ref="A496:F496"/>
    <mergeCell ref="C506:C507"/>
    <mergeCell ref="D506:D507"/>
    <mergeCell ref="F506:F507"/>
    <mergeCell ref="C508:C509"/>
    <mergeCell ref="D508:D509"/>
    <mergeCell ref="F508:F509"/>
    <mergeCell ref="C353:C354"/>
    <mergeCell ref="D353:D354"/>
    <mergeCell ref="F353:F354"/>
    <mergeCell ref="A344:F344"/>
    <mergeCell ref="C345:C346"/>
    <mergeCell ref="C349:C350"/>
    <mergeCell ref="D349:D350"/>
    <mergeCell ref="F349:F350"/>
    <mergeCell ref="A386:F386"/>
    <mergeCell ref="C351:C352"/>
    <mergeCell ref="F118:F119"/>
    <mergeCell ref="F351:F352"/>
    <mergeCell ref="E182:E183"/>
    <mergeCell ref="A177:F177"/>
    <mergeCell ref="C184:C185"/>
    <mergeCell ref="D184:D185"/>
    <mergeCell ref="E184:E185"/>
    <mergeCell ref="F184:F185"/>
    <mergeCell ref="C202:C203"/>
    <mergeCell ref="C237:C238"/>
    <mergeCell ref="D202:D203"/>
    <mergeCell ref="E202:E203"/>
    <mergeCell ref="A218:F218"/>
    <mergeCell ref="F188:F189"/>
    <mergeCell ref="F198:F199"/>
    <mergeCell ref="C186:C187"/>
    <mergeCell ref="D186:D187"/>
    <mergeCell ref="E186:E187"/>
    <mergeCell ref="C188:C189"/>
    <mergeCell ref="D188:D189"/>
    <mergeCell ref="E188:E189"/>
    <mergeCell ref="C198:C199"/>
    <mergeCell ref="D198:D199"/>
    <mergeCell ref="E198:E199"/>
    <mergeCell ref="C204:C205"/>
    <mergeCell ref="A9:A24"/>
    <mergeCell ref="A25:A40"/>
    <mergeCell ref="A41:A56"/>
    <mergeCell ref="A140:F140"/>
    <mergeCell ref="A151:F151"/>
    <mergeCell ref="F202:F203"/>
    <mergeCell ref="F204:F205"/>
    <mergeCell ref="C194:C195"/>
    <mergeCell ref="D194:D195"/>
    <mergeCell ref="E194:E195"/>
    <mergeCell ref="F194:F195"/>
    <mergeCell ref="C196:C197"/>
    <mergeCell ref="D196:D197"/>
    <mergeCell ref="E196:E197"/>
    <mergeCell ref="F196:F197"/>
    <mergeCell ref="F75:F76"/>
    <mergeCell ref="C9:C24"/>
    <mergeCell ref="D182:D183"/>
    <mergeCell ref="C69:C70"/>
    <mergeCell ref="D69:D70"/>
    <mergeCell ref="C182:C183"/>
    <mergeCell ref="D106:D107"/>
    <mergeCell ref="C122:C123"/>
    <mergeCell ref="C104:C105"/>
    <mergeCell ref="C94:C95"/>
    <mergeCell ref="C96:C97"/>
    <mergeCell ref="C98:C99"/>
    <mergeCell ref="D94:D95"/>
    <mergeCell ref="F69:F70"/>
    <mergeCell ref="A108:F108"/>
    <mergeCell ref="D72:D73"/>
    <mergeCell ref="F72:F73"/>
    <mergeCell ref="F120:F121"/>
    <mergeCell ref="F88:F89"/>
    <mergeCell ref="E91:E92"/>
    <mergeCell ref="C106:C107"/>
    <mergeCell ref="D104:D105"/>
    <mergeCell ref="C88:C89"/>
    <mergeCell ref="C73:C74"/>
    <mergeCell ref="C75:C76"/>
    <mergeCell ref="C77:C78"/>
    <mergeCell ref="C71:C72"/>
    <mergeCell ref="C79:C80"/>
    <mergeCell ref="C81:C82"/>
    <mergeCell ref="D88:D89"/>
    <mergeCell ref="C83:C84"/>
    <mergeCell ref="C91:C92"/>
    <mergeCell ref="D91:D92"/>
    <mergeCell ref="C134:C135"/>
    <mergeCell ref="D134:D135"/>
    <mergeCell ref="F134:F135"/>
    <mergeCell ref="C116:C117"/>
    <mergeCell ref="D114:D115"/>
    <mergeCell ref="F116:F117"/>
    <mergeCell ref="F126:F127"/>
    <mergeCell ref="D116:D119"/>
    <mergeCell ref="D120:D125"/>
    <mergeCell ref="D126:D133"/>
    <mergeCell ref="C114:C115"/>
    <mergeCell ref="F114:F115"/>
    <mergeCell ref="C128:C129"/>
    <mergeCell ref="F128:F129"/>
    <mergeCell ref="C130:C131"/>
    <mergeCell ref="F130:F131"/>
    <mergeCell ref="F122:F123"/>
    <mergeCell ref="C120:C121"/>
    <mergeCell ref="H25:H43"/>
    <mergeCell ref="B41:B56"/>
    <mergeCell ref="C41:C56"/>
    <mergeCell ref="F57:F58"/>
    <mergeCell ref="D57:D58"/>
    <mergeCell ref="C57:C58"/>
    <mergeCell ref="D7:D8"/>
    <mergeCell ref="F7:F8"/>
    <mergeCell ref="E5:E6"/>
    <mergeCell ref="E7:E8"/>
    <mergeCell ref="C7:C8"/>
    <mergeCell ref="B25:B40"/>
    <mergeCell ref="C25:C40"/>
    <mergeCell ref="A2:F2"/>
    <mergeCell ref="C59:C60"/>
    <mergeCell ref="D59:D60"/>
    <mergeCell ref="F59:F60"/>
    <mergeCell ref="C65:C66"/>
    <mergeCell ref="D65:D66"/>
    <mergeCell ref="F65:F66"/>
    <mergeCell ref="C67:C68"/>
    <mergeCell ref="D67:D68"/>
    <mergeCell ref="F67:F68"/>
    <mergeCell ref="C61:C62"/>
    <mergeCell ref="D61:D62"/>
    <mergeCell ref="F61:F62"/>
    <mergeCell ref="C63:C64"/>
    <mergeCell ref="D63:D64"/>
    <mergeCell ref="F63:F64"/>
    <mergeCell ref="F5:F6"/>
    <mergeCell ref="D5:D6"/>
    <mergeCell ref="C5:C6"/>
    <mergeCell ref="C3:C4"/>
    <mergeCell ref="D3:D4"/>
    <mergeCell ref="F3:F4"/>
    <mergeCell ref="B9:B24"/>
    <mergeCell ref="E3:E4"/>
    <mergeCell ref="D204:D205"/>
    <mergeCell ref="D345:D346"/>
    <mergeCell ref="F345:F346"/>
    <mergeCell ref="C330:C331"/>
    <mergeCell ref="D330:D331"/>
    <mergeCell ref="F330:F331"/>
    <mergeCell ref="F338:F339"/>
    <mergeCell ref="C338:C339"/>
    <mergeCell ref="D338:D339"/>
    <mergeCell ref="E338:E339"/>
    <mergeCell ref="C230:C231"/>
    <mergeCell ref="C233:C234"/>
    <mergeCell ref="C235:C236"/>
    <mergeCell ref="D230:D231"/>
    <mergeCell ref="E230:E231"/>
    <mergeCell ref="F230:F231"/>
    <mergeCell ref="D233:D234"/>
    <mergeCell ref="E233:E234"/>
    <mergeCell ref="F233:F234"/>
    <mergeCell ref="D235:D236"/>
    <mergeCell ref="E235:E236"/>
    <mergeCell ref="F235:F236"/>
    <mergeCell ref="E204:E205"/>
    <mergeCell ref="C241:C242"/>
    <mergeCell ref="C357:C358"/>
    <mergeCell ref="D357:D358"/>
    <mergeCell ref="F357:F358"/>
    <mergeCell ref="C359:C360"/>
    <mergeCell ref="D359:D360"/>
    <mergeCell ref="F359:F360"/>
    <mergeCell ref="C355:C356"/>
    <mergeCell ref="D355:D356"/>
    <mergeCell ref="F355:F356"/>
    <mergeCell ref="A457:F457"/>
    <mergeCell ref="A477:F477"/>
    <mergeCell ref="C424:C425"/>
    <mergeCell ref="D424:D425"/>
    <mergeCell ref="F424:F425"/>
    <mergeCell ref="D377:D378"/>
    <mergeCell ref="F377:F378"/>
    <mergeCell ref="C379:C380"/>
    <mergeCell ref="D379:D380"/>
    <mergeCell ref="F379:F380"/>
    <mergeCell ref="A393:F393"/>
    <mergeCell ref="A414:F414"/>
    <mergeCell ref="A435:F435"/>
    <mergeCell ref="C447:C448"/>
    <mergeCell ref="D447:D448"/>
    <mergeCell ref="F447:F448"/>
    <mergeCell ref="C403:C404"/>
    <mergeCell ref="C405:C406"/>
    <mergeCell ref="D403:D404"/>
    <mergeCell ref="F403:F404"/>
    <mergeCell ref="D405:D406"/>
    <mergeCell ref="F405:F406"/>
    <mergeCell ref="C426:C427"/>
    <mergeCell ref="D426:D427"/>
    <mergeCell ref="C489:C490"/>
    <mergeCell ref="D489:D490"/>
    <mergeCell ref="F489:F490"/>
    <mergeCell ref="C467:C468"/>
    <mergeCell ref="D467:D468"/>
    <mergeCell ref="F467:F468"/>
    <mergeCell ref="C469:C470"/>
    <mergeCell ref="D469:D470"/>
    <mergeCell ref="F469:F470"/>
    <mergeCell ref="C487:C488"/>
    <mergeCell ref="D487:D488"/>
    <mergeCell ref="F487:F488"/>
    <mergeCell ref="C445:C446"/>
    <mergeCell ref="D445:D446"/>
    <mergeCell ref="F445:F446"/>
    <mergeCell ref="C381:C382"/>
    <mergeCell ref="D381:D382"/>
    <mergeCell ref="F381:F382"/>
    <mergeCell ref="C383:C384"/>
    <mergeCell ref="D383:D384"/>
    <mergeCell ref="F383:F384"/>
    <mergeCell ref="C377:C378"/>
    <mergeCell ref="C373:C374"/>
    <mergeCell ref="D373:D374"/>
    <mergeCell ref="F373:F374"/>
    <mergeCell ref="C375:C376"/>
    <mergeCell ref="D375:D376"/>
    <mergeCell ref="F375:F376"/>
    <mergeCell ref="C369:C370"/>
    <mergeCell ref="D369:D370"/>
    <mergeCell ref="F369:F370"/>
    <mergeCell ref="C371:C372"/>
    <mergeCell ref="D371:D372"/>
    <mergeCell ref="F371:F372"/>
    <mergeCell ref="C361:C362"/>
    <mergeCell ref="D361:D362"/>
    <mergeCell ref="F361:F362"/>
    <mergeCell ref="C363:C364"/>
    <mergeCell ref="D363:D364"/>
    <mergeCell ref="F363:F364"/>
    <mergeCell ref="C365:C366"/>
    <mergeCell ref="D365:D366"/>
    <mergeCell ref="F365:F366"/>
    <mergeCell ref="C200:C201"/>
    <mergeCell ref="D200:D201"/>
    <mergeCell ref="E200:E201"/>
    <mergeCell ref="F426:F427"/>
    <mergeCell ref="E114:E115"/>
    <mergeCell ref="D178:D179"/>
    <mergeCell ref="E178:E179"/>
    <mergeCell ref="D180:D181"/>
    <mergeCell ref="C118:C119"/>
    <mergeCell ref="C136:C137"/>
    <mergeCell ref="D136:D137"/>
    <mergeCell ref="E180:E181"/>
    <mergeCell ref="A162:F162"/>
    <mergeCell ref="C178:C179"/>
    <mergeCell ref="F178:F179"/>
    <mergeCell ref="F136:F137"/>
    <mergeCell ref="C132:C133"/>
    <mergeCell ref="F132:F133"/>
    <mergeCell ref="C124:C125"/>
    <mergeCell ref="F124:F125"/>
    <mergeCell ref="C126:C127"/>
    <mergeCell ref="C367:C368"/>
    <mergeCell ref="D367:D368"/>
    <mergeCell ref="F367:F368"/>
    <mergeCell ref="A546:F546"/>
    <mergeCell ref="C547:C548"/>
    <mergeCell ref="D547:D548"/>
    <mergeCell ref="E547:E548"/>
    <mergeCell ref="F547:F548"/>
    <mergeCell ref="E104:E105"/>
    <mergeCell ref="F104:F105"/>
    <mergeCell ref="E106:E107"/>
    <mergeCell ref="F106:F107"/>
    <mergeCell ref="A515:F515"/>
    <mergeCell ref="F180:F181"/>
    <mergeCell ref="F182:F183"/>
    <mergeCell ref="C223:C224"/>
    <mergeCell ref="D223:D224"/>
    <mergeCell ref="E223:E224"/>
    <mergeCell ref="F223:F224"/>
    <mergeCell ref="A240:F240"/>
    <mergeCell ref="F200:F201"/>
    <mergeCell ref="F186:F187"/>
    <mergeCell ref="F221:F222"/>
    <mergeCell ref="E221:E222"/>
    <mergeCell ref="D221:D222"/>
    <mergeCell ref="C221:C222"/>
    <mergeCell ref="C180:C181"/>
    <mergeCell ref="C549:C550"/>
    <mergeCell ref="D549:D550"/>
    <mergeCell ref="E549:E550"/>
    <mergeCell ref="F549:F550"/>
    <mergeCell ref="C551:C552"/>
    <mergeCell ref="D551:D552"/>
    <mergeCell ref="E551:E552"/>
    <mergeCell ref="F551:F552"/>
    <mergeCell ref="C553:C554"/>
    <mergeCell ref="D553:D554"/>
    <mergeCell ref="E553:E554"/>
    <mergeCell ref="F553:F554"/>
    <mergeCell ref="C555:C556"/>
    <mergeCell ref="D555:D556"/>
    <mergeCell ref="E555:E556"/>
    <mergeCell ref="F555:F556"/>
    <mergeCell ref="C557:C558"/>
    <mergeCell ref="D557:D558"/>
    <mergeCell ref="E557:E558"/>
    <mergeCell ref="F557:F558"/>
    <mergeCell ref="C559:C560"/>
    <mergeCell ref="D559:D560"/>
    <mergeCell ref="E559:E560"/>
    <mergeCell ref="F559:F560"/>
    <mergeCell ref="C561:C562"/>
    <mergeCell ref="D561:D562"/>
    <mergeCell ref="E561:E562"/>
    <mergeCell ref="F561:F562"/>
    <mergeCell ref="C563:C564"/>
    <mergeCell ref="D563:D564"/>
    <mergeCell ref="E563:E564"/>
    <mergeCell ref="F563:F564"/>
    <mergeCell ref="C565:C566"/>
    <mergeCell ref="D565:D566"/>
    <mergeCell ref="E565:E566"/>
    <mergeCell ref="F565:F566"/>
    <mergeCell ref="C567:C568"/>
    <mergeCell ref="D567:D568"/>
    <mergeCell ref="E567:E568"/>
    <mergeCell ref="F567:F568"/>
    <mergeCell ref="C569:C570"/>
    <mergeCell ref="D569:D570"/>
    <mergeCell ref="E569:E570"/>
    <mergeCell ref="F569:F570"/>
    <mergeCell ref="C571:C572"/>
    <mergeCell ref="D571:D572"/>
    <mergeCell ref="E571:E572"/>
    <mergeCell ref="F571:F572"/>
    <mergeCell ref="C573:C574"/>
    <mergeCell ref="D573:D574"/>
    <mergeCell ref="E573:E574"/>
    <mergeCell ref="F573:F574"/>
    <mergeCell ref="C575:C576"/>
    <mergeCell ref="D575:D576"/>
    <mergeCell ref="E575:E576"/>
    <mergeCell ref="F575:F576"/>
    <mergeCell ref="C577:C578"/>
    <mergeCell ref="D577:D578"/>
    <mergeCell ref="E577:E578"/>
    <mergeCell ref="F577:F578"/>
    <mergeCell ref="C585:C586"/>
    <mergeCell ref="D585:D586"/>
    <mergeCell ref="E585:E586"/>
    <mergeCell ref="F585:F586"/>
    <mergeCell ref="C579:C580"/>
    <mergeCell ref="D579:D580"/>
    <mergeCell ref="E579:E580"/>
    <mergeCell ref="F579:F580"/>
    <mergeCell ref="C581:C582"/>
    <mergeCell ref="D581:D582"/>
    <mergeCell ref="E581:E582"/>
    <mergeCell ref="F581:F582"/>
    <mergeCell ref="C583:C584"/>
    <mergeCell ref="D583:D584"/>
    <mergeCell ref="E583:E584"/>
    <mergeCell ref="F583:F584"/>
    <mergeCell ref="C243:C244"/>
    <mergeCell ref="C245:C246"/>
    <mergeCell ref="D241:D242"/>
    <mergeCell ref="E241:E242"/>
    <mergeCell ref="F241:F242"/>
    <mergeCell ref="D243:D244"/>
    <mergeCell ref="E243:E244"/>
    <mergeCell ref="F243:F244"/>
    <mergeCell ref="D245:D246"/>
    <mergeCell ref="E245:E246"/>
    <mergeCell ref="F245:F246"/>
    <mergeCell ref="F255:F256"/>
    <mergeCell ref="C257:C258"/>
    <mergeCell ref="D257:D258"/>
    <mergeCell ref="E257:E258"/>
    <mergeCell ref="F257:F258"/>
    <mergeCell ref="C247:C248"/>
    <mergeCell ref="D247:D248"/>
    <mergeCell ref="E247:E248"/>
    <mergeCell ref="F247:F248"/>
    <mergeCell ref="C249:C250"/>
    <mergeCell ref="D249:D250"/>
    <mergeCell ref="E249:E250"/>
    <mergeCell ref="F249:F250"/>
    <mergeCell ref="C251:C252"/>
    <mergeCell ref="D251:D252"/>
    <mergeCell ref="E251:E252"/>
    <mergeCell ref="F251:F252"/>
    <mergeCell ref="A211:F211"/>
    <mergeCell ref="C259:C260"/>
    <mergeCell ref="D259:D260"/>
    <mergeCell ref="E259:E260"/>
    <mergeCell ref="F259:F260"/>
    <mergeCell ref="C212:C213"/>
    <mergeCell ref="D212:D213"/>
    <mergeCell ref="E212:E213"/>
    <mergeCell ref="F212:F213"/>
    <mergeCell ref="C214:C215"/>
    <mergeCell ref="D214:D215"/>
    <mergeCell ref="E214:E215"/>
    <mergeCell ref="F214:F215"/>
    <mergeCell ref="C216:C217"/>
    <mergeCell ref="D216:D217"/>
    <mergeCell ref="E216:E217"/>
    <mergeCell ref="F216:F217"/>
    <mergeCell ref="C253:C254"/>
    <mergeCell ref="D253:D254"/>
    <mergeCell ref="E253:E254"/>
    <mergeCell ref="F253:F254"/>
    <mergeCell ref="C255:C256"/>
    <mergeCell ref="D255:D256"/>
    <mergeCell ref="E255:E256"/>
  </mergeCells>
  <phoneticPr fontId="1" type="noConversion"/>
  <conditionalFormatting sqref="F45">
    <cfRule type="duplicateValues" dxfId="0" priority="1"/>
  </conditionalFormatting>
  <hyperlinks>
    <hyperlink ref="F282:F300" location="开关量!A1" display="开关量自定义功能列表" xr:uid="{6F1975ED-2478-429A-AB2F-90A2433F976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38AA1-0F34-4308-993E-E1918E19A4CF}">
  <dimension ref="A1:B18"/>
  <sheetViews>
    <sheetView workbookViewId="0">
      <selection activeCell="B11" sqref="B11:C11"/>
    </sheetView>
  </sheetViews>
  <sheetFormatPr defaultRowHeight="13.8" x14ac:dyDescent="0.25"/>
  <sheetData>
    <row r="1" spans="1:2" x14ac:dyDescent="0.25">
      <c r="A1">
        <v>0</v>
      </c>
      <c r="B1" t="s">
        <v>295</v>
      </c>
    </row>
    <row r="2" spans="1:2" x14ac:dyDescent="0.25">
      <c r="A2">
        <v>1</v>
      </c>
      <c r="B2" t="s">
        <v>296</v>
      </c>
    </row>
    <row r="3" spans="1:2" x14ac:dyDescent="0.25">
      <c r="A3">
        <v>2</v>
      </c>
      <c r="B3" t="s">
        <v>323</v>
      </c>
    </row>
    <row r="4" spans="1:2" x14ac:dyDescent="0.25">
      <c r="A4">
        <v>3</v>
      </c>
      <c r="B4" t="s">
        <v>324</v>
      </c>
    </row>
    <row r="5" spans="1:2" x14ac:dyDescent="0.25">
      <c r="A5">
        <v>4</v>
      </c>
      <c r="B5" t="s">
        <v>297</v>
      </c>
    </row>
    <row r="6" spans="1:2" x14ac:dyDescent="0.25">
      <c r="A6">
        <v>5</v>
      </c>
      <c r="B6" t="s">
        <v>298</v>
      </c>
    </row>
    <row r="7" spans="1:2" x14ac:dyDescent="0.25">
      <c r="A7">
        <v>6</v>
      </c>
      <c r="B7" t="s">
        <v>326</v>
      </c>
    </row>
    <row r="8" spans="1:2" x14ac:dyDescent="0.25">
      <c r="A8">
        <v>7</v>
      </c>
      <c r="B8" t="s">
        <v>325</v>
      </c>
    </row>
    <row r="9" spans="1:2" x14ac:dyDescent="0.25">
      <c r="A9">
        <v>8</v>
      </c>
      <c r="B9" t="s">
        <v>299</v>
      </c>
    </row>
    <row r="10" spans="1:2" x14ac:dyDescent="0.25">
      <c r="A10">
        <v>9</v>
      </c>
      <c r="B10" t="s">
        <v>300</v>
      </c>
    </row>
    <row r="11" spans="1:2" x14ac:dyDescent="0.25">
      <c r="A11">
        <v>10</v>
      </c>
      <c r="B11" t="s">
        <v>301</v>
      </c>
    </row>
    <row r="12" spans="1:2" x14ac:dyDescent="0.25">
      <c r="A12">
        <v>11</v>
      </c>
      <c r="B12" t="s">
        <v>302</v>
      </c>
    </row>
    <row r="13" spans="1:2" x14ac:dyDescent="0.25">
      <c r="A13">
        <v>12</v>
      </c>
      <c r="B13" t="s">
        <v>336</v>
      </c>
    </row>
    <row r="14" spans="1:2" x14ac:dyDescent="0.25">
      <c r="A14">
        <v>13</v>
      </c>
      <c r="B14" t="s">
        <v>337</v>
      </c>
    </row>
    <row r="15" spans="1:2" x14ac:dyDescent="0.25">
      <c r="A15">
        <v>14</v>
      </c>
      <c r="B15" t="s">
        <v>478</v>
      </c>
    </row>
    <row r="16" spans="1:2" x14ac:dyDescent="0.25">
      <c r="A16">
        <v>15</v>
      </c>
      <c r="B16" t="s">
        <v>479</v>
      </c>
    </row>
    <row r="17" spans="1:2" x14ac:dyDescent="0.25">
      <c r="A17">
        <v>16</v>
      </c>
      <c r="B17" t="s">
        <v>482</v>
      </c>
    </row>
    <row r="18" spans="1:2" x14ac:dyDescent="0.25">
      <c r="A18">
        <v>17</v>
      </c>
      <c r="B18" t="s">
        <v>483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2C317-5417-4CF3-AFA0-36AB7E9A27F0}">
  <dimension ref="A1:T34"/>
  <sheetViews>
    <sheetView workbookViewId="0">
      <selection activeCell="H21" sqref="H21:H24"/>
    </sheetView>
  </sheetViews>
  <sheetFormatPr defaultRowHeight="13.8" x14ac:dyDescent="0.25"/>
  <cols>
    <col min="1" max="1" width="8.6640625" style="105"/>
    <col min="2" max="2" width="15.44140625" bestFit="1" customWidth="1"/>
    <col min="3" max="4" width="8.6640625" style="108"/>
    <col min="5" max="5" width="15.109375" style="108" customWidth="1"/>
    <col min="7" max="7" width="8.6640625" style="105"/>
    <col min="8" max="8" width="16.21875" bestFit="1" customWidth="1"/>
    <col min="9" max="11" width="8.6640625" style="107"/>
    <col min="16" max="16" width="14.109375" customWidth="1"/>
    <col min="20" max="20" width="17.77734375" customWidth="1"/>
  </cols>
  <sheetData>
    <row r="1" spans="1:20" x14ac:dyDescent="0.25">
      <c r="A1" s="248" t="s">
        <v>357</v>
      </c>
      <c r="B1" s="249"/>
      <c r="C1" s="249"/>
      <c r="D1" s="249"/>
      <c r="E1" s="250"/>
      <c r="G1" s="248" t="s">
        <v>358</v>
      </c>
      <c r="H1" s="249"/>
      <c r="I1" s="249"/>
      <c r="J1" s="249"/>
      <c r="K1" s="250"/>
      <c r="N1" s="247" t="s">
        <v>352</v>
      </c>
      <c r="O1" s="247"/>
      <c r="P1" s="247"/>
      <c r="R1" s="247" t="s">
        <v>353</v>
      </c>
      <c r="S1" s="247"/>
      <c r="T1" s="247"/>
    </row>
    <row r="2" spans="1:20" x14ac:dyDescent="0.25">
      <c r="A2" s="104" t="s">
        <v>359</v>
      </c>
      <c r="B2" s="103" t="s">
        <v>125</v>
      </c>
      <c r="C2" s="236"/>
      <c r="D2" s="236"/>
      <c r="E2" s="236"/>
      <c r="G2" s="104" t="s">
        <v>392</v>
      </c>
      <c r="H2" s="103" t="s">
        <v>125</v>
      </c>
      <c r="I2" s="235"/>
      <c r="J2" s="235"/>
      <c r="K2" s="235"/>
      <c r="N2" s="104" t="s">
        <v>354</v>
      </c>
      <c r="O2" s="104" t="s">
        <v>355</v>
      </c>
      <c r="P2" s="104" t="s">
        <v>356</v>
      </c>
      <c r="R2" s="104" t="s">
        <v>354</v>
      </c>
      <c r="S2" s="104" t="s">
        <v>355</v>
      </c>
      <c r="T2" s="104" t="s">
        <v>356</v>
      </c>
    </row>
    <row r="3" spans="1:20" x14ac:dyDescent="0.25">
      <c r="A3" s="104" t="s">
        <v>360</v>
      </c>
      <c r="B3" s="103" t="s">
        <v>126</v>
      </c>
      <c r="C3" s="236"/>
      <c r="D3" s="236"/>
      <c r="E3" s="236"/>
      <c r="G3" s="104" t="s">
        <v>393</v>
      </c>
      <c r="H3" s="103" t="s">
        <v>128</v>
      </c>
      <c r="I3" s="235"/>
      <c r="J3" s="235"/>
      <c r="K3" s="235"/>
      <c r="N3" s="104" t="s">
        <v>130</v>
      </c>
      <c r="O3" s="104" t="s">
        <v>425</v>
      </c>
      <c r="P3" s="103" t="s">
        <v>126</v>
      </c>
      <c r="R3" s="104" t="s">
        <v>137</v>
      </c>
      <c r="S3" s="104" t="s">
        <v>426</v>
      </c>
      <c r="T3" s="103" t="s">
        <v>128</v>
      </c>
    </row>
    <row r="4" spans="1:20" x14ac:dyDescent="0.25">
      <c r="A4" s="104" t="s">
        <v>361</v>
      </c>
      <c r="B4" s="103" t="s">
        <v>127</v>
      </c>
      <c r="C4" s="236"/>
      <c r="D4" s="236"/>
      <c r="E4" s="236"/>
      <c r="G4" s="104" t="s">
        <v>394</v>
      </c>
      <c r="H4" s="103" t="s">
        <v>127</v>
      </c>
      <c r="I4" s="235"/>
      <c r="J4" s="235"/>
      <c r="K4" s="235"/>
      <c r="N4" s="104" t="s">
        <v>131</v>
      </c>
      <c r="O4" s="104" t="s">
        <v>361</v>
      </c>
      <c r="P4" s="103" t="s">
        <v>127</v>
      </c>
      <c r="R4" s="104" t="s">
        <v>138</v>
      </c>
      <c r="S4" s="104" t="s">
        <v>394</v>
      </c>
      <c r="T4" s="103" t="s">
        <v>127</v>
      </c>
    </row>
    <row r="5" spans="1:20" x14ac:dyDescent="0.25">
      <c r="A5" s="104" t="s">
        <v>362</v>
      </c>
      <c r="B5" s="103" t="s">
        <v>64</v>
      </c>
      <c r="C5" s="236"/>
      <c r="D5" s="236"/>
      <c r="E5" s="236"/>
      <c r="G5" s="104" t="s">
        <v>395</v>
      </c>
      <c r="H5" s="103" t="s">
        <v>233</v>
      </c>
      <c r="I5" s="235"/>
      <c r="J5" s="235"/>
      <c r="K5" s="235"/>
      <c r="N5" s="104" t="s">
        <v>132</v>
      </c>
      <c r="O5" s="104" t="s">
        <v>362</v>
      </c>
      <c r="P5" s="103" t="s">
        <v>64</v>
      </c>
      <c r="R5" s="104" t="s">
        <v>139</v>
      </c>
      <c r="S5" s="104" t="s">
        <v>395</v>
      </c>
      <c r="T5" s="103" t="s">
        <v>233</v>
      </c>
    </row>
    <row r="6" spans="1:20" x14ac:dyDescent="0.25">
      <c r="A6" s="104" t="s">
        <v>363</v>
      </c>
      <c r="B6" s="103" t="s">
        <v>65</v>
      </c>
      <c r="C6" s="236"/>
      <c r="D6" s="236"/>
      <c r="E6" s="236"/>
      <c r="G6" s="104" t="s">
        <v>396</v>
      </c>
      <c r="H6" s="103" t="s">
        <v>234</v>
      </c>
      <c r="I6" s="235"/>
      <c r="J6" s="235"/>
      <c r="K6" s="235"/>
      <c r="N6" s="104" t="s">
        <v>133</v>
      </c>
      <c r="O6" s="104" t="s">
        <v>363</v>
      </c>
      <c r="P6" s="103" t="s">
        <v>65</v>
      </c>
      <c r="R6" s="104" t="s">
        <v>140</v>
      </c>
      <c r="S6" s="104" t="s">
        <v>396</v>
      </c>
      <c r="T6" s="103" t="s">
        <v>234</v>
      </c>
    </row>
    <row r="7" spans="1:20" x14ac:dyDescent="0.25">
      <c r="A7" s="104" t="s">
        <v>364</v>
      </c>
      <c r="B7" s="103" t="s">
        <v>289</v>
      </c>
      <c r="C7" s="236"/>
      <c r="D7" s="236"/>
      <c r="E7" s="236"/>
      <c r="G7" s="104" t="s">
        <v>397</v>
      </c>
      <c r="H7" s="103" t="s">
        <v>235</v>
      </c>
      <c r="I7" s="235"/>
      <c r="J7" s="235"/>
      <c r="K7" s="235"/>
      <c r="N7" s="104" t="s">
        <v>134</v>
      </c>
      <c r="O7" s="104" t="s">
        <v>364</v>
      </c>
      <c r="P7" s="103" t="s">
        <v>289</v>
      </c>
      <c r="R7" s="104" t="s">
        <v>141</v>
      </c>
      <c r="S7" s="104" t="s">
        <v>397</v>
      </c>
      <c r="T7" s="103" t="s">
        <v>235</v>
      </c>
    </row>
    <row r="8" spans="1:20" x14ac:dyDescent="0.25">
      <c r="A8" s="104" t="s">
        <v>365</v>
      </c>
      <c r="B8" s="103" t="s">
        <v>231</v>
      </c>
      <c r="C8" s="236"/>
      <c r="D8" s="236"/>
      <c r="E8" s="236"/>
      <c r="G8" s="104" t="s">
        <v>398</v>
      </c>
      <c r="H8" s="103" t="s">
        <v>236</v>
      </c>
      <c r="I8" s="235"/>
      <c r="J8" s="235"/>
      <c r="K8" s="235"/>
      <c r="N8" s="104" t="s">
        <v>135</v>
      </c>
      <c r="O8" s="104" t="s">
        <v>365</v>
      </c>
      <c r="P8" s="103" t="s">
        <v>231</v>
      </c>
      <c r="R8" s="104" t="s">
        <v>142</v>
      </c>
      <c r="S8" s="104" t="s">
        <v>398</v>
      </c>
      <c r="T8" s="103" t="s">
        <v>236</v>
      </c>
    </row>
    <row r="9" spans="1:20" x14ac:dyDescent="0.25">
      <c r="A9" s="104" t="s">
        <v>366</v>
      </c>
      <c r="B9" s="103" t="s">
        <v>285</v>
      </c>
      <c r="C9" s="236"/>
      <c r="D9" s="236"/>
      <c r="E9" s="236"/>
      <c r="G9" s="104" t="s">
        <v>399</v>
      </c>
      <c r="H9" s="103" t="s">
        <v>237</v>
      </c>
      <c r="I9" s="235"/>
      <c r="J9" s="235"/>
      <c r="K9" s="235"/>
      <c r="N9" s="104" t="s">
        <v>136</v>
      </c>
      <c r="O9" s="104" t="s">
        <v>359</v>
      </c>
      <c r="P9" s="103" t="s">
        <v>125</v>
      </c>
      <c r="R9" s="104" t="s">
        <v>143</v>
      </c>
      <c r="S9" s="104" t="s">
        <v>399</v>
      </c>
      <c r="T9" s="103" t="s">
        <v>237</v>
      </c>
    </row>
    <row r="10" spans="1:20" x14ac:dyDescent="0.25">
      <c r="A10" s="104" t="s">
        <v>367</v>
      </c>
      <c r="B10" s="103" t="s">
        <v>283</v>
      </c>
      <c r="C10" s="236"/>
      <c r="D10" s="236"/>
      <c r="E10" s="236"/>
      <c r="G10" s="104" t="s">
        <v>400</v>
      </c>
      <c r="H10" s="103" t="s">
        <v>238</v>
      </c>
      <c r="I10" s="235"/>
      <c r="J10" s="235"/>
      <c r="K10" s="235"/>
      <c r="N10" s="104"/>
      <c r="O10" s="104"/>
      <c r="P10" s="103"/>
      <c r="R10" s="104" t="s">
        <v>144</v>
      </c>
      <c r="S10" s="104" t="s">
        <v>400</v>
      </c>
      <c r="T10" s="103" t="s">
        <v>238</v>
      </c>
    </row>
    <row r="11" spans="1:20" x14ac:dyDescent="0.25">
      <c r="A11" s="104" t="s">
        <v>368</v>
      </c>
      <c r="B11" s="103" t="s">
        <v>284</v>
      </c>
      <c r="C11" s="236"/>
      <c r="D11" s="236"/>
      <c r="E11" s="236"/>
      <c r="G11" s="104" t="s">
        <v>401</v>
      </c>
      <c r="H11" s="103" t="s">
        <v>239</v>
      </c>
      <c r="I11" s="235"/>
      <c r="J11" s="235"/>
      <c r="K11" s="235"/>
      <c r="N11" s="104"/>
      <c r="O11" s="104"/>
      <c r="P11" s="103"/>
      <c r="R11" s="104" t="s">
        <v>145</v>
      </c>
      <c r="S11" s="104" t="s">
        <v>401</v>
      </c>
      <c r="T11" s="103" t="s">
        <v>239</v>
      </c>
    </row>
    <row r="12" spans="1:20" x14ac:dyDescent="0.25">
      <c r="A12" s="104" t="s">
        <v>369</v>
      </c>
      <c r="B12" s="103" t="s">
        <v>232</v>
      </c>
      <c r="C12" s="236"/>
      <c r="D12" s="236"/>
      <c r="E12" s="236"/>
      <c r="G12" s="104" t="s">
        <v>402</v>
      </c>
      <c r="H12" s="103" t="s">
        <v>129</v>
      </c>
      <c r="I12" s="235"/>
      <c r="J12" s="235"/>
      <c r="K12" s="235"/>
      <c r="N12" s="104"/>
      <c r="O12" s="104"/>
      <c r="P12" s="103"/>
      <c r="R12" s="104" t="s">
        <v>146</v>
      </c>
      <c r="S12" s="104" t="s">
        <v>402</v>
      </c>
      <c r="T12" s="103" t="s">
        <v>129</v>
      </c>
    </row>
    <row r="13" spans="1:20" x14ac:dyDescent="0.25">
      <c r="A13" s="104" t="s">
        <v>370</v>
      </c>
      <c r="B13" s="103" t="s">
        <v>290</v>
      </c>
      <c r="C13" s="236"/>
      <c r="D13" s="236"/>
      <c r="E13" s="236"/>
      <c r="G13" s="104" t="s">
        <v>403</v>
      </c>
      <c r="H13" s="103" t="s">
        <v>240</v>
      </c>
      <c r="I13" s="235"/>
      <c r="J13" s="235"/>
      <c r="K13" s="235"/>
      <c r="R13" s="104" t="s">
        <v>147</v>
      </c>
      <c r="S13" s="104" t="s">
        <v>403</v>
      </c>
      <c r="T13" s="103" t="s">
        <v>240</v>
      </c>
    </row>
    <row r="14" spans="1:20" x14ac:dyDescent="0.25">
      <c r="A14" s="104" t="s">
        <v>371</v>
      </c>
      <c r="B14" s="103" t="s">
        <v>293</v>
      </c>
      <c r="C14" s="246" t="s">
        <v>428</v>
      </c>
      <c r="D14" s="246"/>
      <c r="E14" s="246"/>
      <c r="G14" s="104" t="s">
        <v>404</v>
      </c>
      <c r="H14" s="103" t="s">
        <v>250</v>
      </c>
      <c r="I14" s="235"/>
      <c r="J14" s="235"/>
      <c r="K14" s="235"/>
      <c r="R14" s="104" t="s">
        <v>148</v>
      </c>
      <c r="S14" s="104" t="s">
        <v>404</v>
      </c>
      <c r="T14" s="103" t="s">
        <v>250</v>
      </c>
    </row>
    <row r="15" spans="1:20" x14ac:dyDescent="0.25">
      <c r="A15" s="104" t="s">
        <v>372</v>
      </c>
      <c r="B15" s="103" t="s">
        <v>294</v>
      </c>
      <c r="C15" s="246" t="s">
        <v>429</v>
      </c>
      <c r="D15" s="246"/>
      <c r="E15" s="246"/>
      <c r="G15" s="104" t="s">
        <v>405</v>
      </c>
      <c r="H15" s="103" t="s">
        <v>303</v>
      </c>
      <c r="I15" s="235"/>
      <c r="J15" s="235"/>
      <c r="K15" s="235"/>
      <c r="R15" s="104"/>
      <c r="S15" s="104"/>
      <c r="T15" s="103"/>
    </row>
    <row r="16" spans="1:20" x14ac:dyDescent="0.25">
      <c r="A16" s="104" t="s">
        <v>373</v>
      </c>
      <c r="B16" s="103" t="s">
        <v>317</v>
      </c>
      <c r="C16" s="236"/>
      <c r="D16" s="236"/>
      <c r="E16" s="236"/>
      <c r="G16" s="104" t="s">
        <v>406</v>
      </c>
      <c r="H16" s="103" t="s">
        <v>304</v>
      </c>
      <c r="I16" s="235"/>
      <c r="J16" s="235"/>
      <c r="K16" s="235"/>
      <c r="R16" s="104"/>
      <c r="S16" s="104"/>
      <c r="T16" s="103"/>
    </row>
    <row r="17" spans="1:20" x14ac:dyDescent="0.25">
      <c r="A17" s="104" t="s">
        <v>374</v>
      </c>
      <c r="B17" s="103" t="s">
        <v>318</v>
      </c>
      <c r="C17" s="236"/>
      <c r="D17" s="236"/>
      <c r="E17" s="236"/>
      <c r="G17" s="104" t="s">
        <v>407</v>
      </c>
      <c r="H17" s="103" t="s">
        <v>305</v>
      </c>
      <c r="I17" s="235"/>
      <c r="J17" s="235"/>
      <c r="K17" s="235"/>
      <c r="R17" s="104"/>
      <c r="S17" s="104"/>
      <c r="T17" s="103"/>
    </row>
    <row r="18" spans="1:20" x14ac:dyDescent="0.25">
      <c r="A18" s="104" t="s">
        <v>375</v>
      </c>
      <c r="B18" s="103" t="s">
        <v>319</v>
      </c>
      <c r="C18" s="236"/>
      <c r="D18" s="236"/>
      <c r="E18" s="236"/>
      <c r="G18" s="104" t="s">
        <v>408</v>
      </c>
      <c r="H18" s="103" t="s">
        <v>306</v>
      </c>
      <c r="I18" s="235"/>
      <c r="J18" s="235"/>
      <c r="K18" s="235"/>
      <c r="R18" s="104"/>
      <c r="S18" s="104"/>
      <c r="T18" s="103"/>
    </row>
    <row r="19" spans="1:20" x14ac:dyDescent="0.25">
      <c r="A19" s="104" t="s">
        <v>376</v>
      </c>
      <c r="B19" s="103" t="s">
        <v>320</v>
      </c>
      <c r="C19" s="236"/>
      <c r="D19" s="236"/>
      <c r="E19" s="236"/>
      <c r="G19" s="104" t="s">
        <v>409</v>
      </c>
      <c r="H19" s="103" t="s">
        <v>307</v>
      </c>
      <c r="I19" s="235"/>
      <c r="J19" s="235"/>
      <c r="K19" s="235"/>
    </row>
    <row r="20" spans="1:20" x14ac:dyDescent="0.25">
      <c r="A20" s="104" t="s">
        <v>377</v>
      </c>
      <c r="B20" s="103" t="s">
        <v>321</v>
      </c>
      <c r="C20" s="236"/>
      <c r="D20" s="236"/>
      <c r="E20" s="236"/>
      <c r="G20" s="104" t="s">
        <v>410</v>
      </c>
      <c r="H20" s="103" t="s">
        <v>308</v>
      </c>
      <c r="I20" s="235"/>
      <c r="J20" s="235"/>
      <c r="K20" s="235"/>
    </row>
    <row r="21" spans="1:20" x14ac:dyDescent="0.25">
      <c r="A21" s="104" t="s">
        <v>378</v>
      </c>
      <c r="B21" s="103" t="s">
        <v>322</v>
      </c>
      <c r="C21" s="236"/>
      <c r="D21" s="236"/>
      <c r="E21" s="236"/>
      <c r="G21" s="104" t="s">
        <v>411</v>
      </c>
      <c r="H21" s="103" t="s">
        <v>343</v>
      </c>
      <c r="I21" s="237" t="s">
        <v>427</v>
      </c>
      <c r="J21" s="238"/>
      <c r="K21" s="239"/>
    </row>
    <row r="22" spans="1:20" x14ac:dyDescent="0.25">
      <c r="A22" s="104" t="s">
        <v>379</v>
      </c>
      <c r="B22" s="103"/>
      <c r="C22" s="236"/>
      <c r="D22" s="236"/>
      <c r="E22" s="236"/>
      <c r="G22" s="104" t="s">
        <v>412</v>
      </c>
      <c r="H22" s="103" t="s">
        <v>344</v>
      </c>
      <c r="I22" s="240"/>
      <c r="J22" s="241"/>
      <c r="K22" s="242"/>
    </row>
    <row r="23" spans="1:20" x14ac:dyDescent="0.25">
      <c r="A23" s="104" t="s">
        <v>380</v>
      </c>
      <c r="B23" s="103"/>
      <c r="C23" s="236"/>
      <c r="D23" s="236"/>
      <c r="E23" s="236"/>
      <c r="G23" s="104" t="s">
        <v>413</v>
      </c>
      <c r="H23" s="103" t="s">
        <v>345</v>
      </c>
      <c r="I23" s="240"/>
      <c r="J23" s="241"/>
      <c r="K23" s="242"/>
    </row>
    <row r="24" spans="1:20" x14ac:dyDescent="0.25">
      <c r="A24" s="104" t="s">
        <v>381</v>
      </c>
      <c r="B24" s="103"/>
      <c r="C24" s="236"/>
      <c r="D24" s="236"/>
      <c r="E24" s="236"/>
      <c r="G24" s="104" t="s">
        <v>414</v>
      </c>
      <c r="H24" s="103" t="s">
        <v>346</v>
      </c>
      <c r="I24" s="243"/>
      <c r="J24" s="244"/>
      <c r="K24" s="245"/>
    </row>
    <row r="25" spans="1:20" x14ac:dyDescent="0.25">
      <c r="A25" s="104" t="s">
        <v>382</v>
      </c>
      <c r="B25" s="103"/>
      <c r="C25" s="236"/>
      <c r="D25" s="236"/>
      <c r="E25" s="236"/>
      <c r="G25" s="104" t="s">
        <v>415</v>
      </c>
      <c r="H25" s="103"/>
      <c r="I25" s="235"/>
      <c r="J25" s="235"/>
      <c r="K25" s="235"/>
    </row>
    <row r="26" spans="1:20" x14ac:dyDescent="0.25">
      <c r="A26" s="104" t="s">
        <v>383</v>
      </c>
      <c r="B26" s="103"/>
      <c r="C26" s="236"/>
      <c r="D26" s="236"/>
      <c r="E26" s="236"/>
      <c r="G26" s="104" t="s">
        <v>416</v>
      </c>
      <c r="H26" s="103"/>
      <c r="I26" s="235"/>
      <c r="J26" s="235"/>
      <c r="K26" s="235"/>
    </row>
    <row r="27" spans="1:20" x14ac:dyDescent="0.25">
      <c r="A27" s="104" t="s">
        <v>384</v>
      </c>
      <c r="B27" s="106"/>
      <c r="C27" s="236"/>
      <c r="D27" s="236"/>
      <c r="E27" s="236"/>
      <c r="G27" s="104" t="s">
        <v>417</v>
      </c>
      <c r="H27" s="103"/>
      <c r="I27" s="235"/>
      <c r="J27" s="235"/>
      <c r="K27" s="235"/>
    </row>
    <row r="28" spans="1:20" x14ac:dyDescent="0.25">
      <c r="A28" s="104" t="s">
        <v>385</v>
      </c>
      <c r="B28" s="106"/>
      <c r="C28" s="236"/>
      <c r="D28" s="236"/>
      <c r="E28" s="236"/>
      <c r="G28" s="104" t="s">
        <v>418</v>
      </c>
      <c r="H28" s="103"/>
      <c r="I28" s="235"/>
      <c r="J28" s="235"/>
      <c r="K28" s="235"/>
    </row>
    <row r="29" spans="1:20" x14ac:dyDescent="0.25">
      <c r="A29" s="104" t="s">
        <v>386</v>
      </c>
      <c r="B29" s="106"/>
      <c r="C29" s="236"/>
      <c r="D29" s="236"/>
      <c r="E29" s="236"/>
      <c r="G29" s="104" t="s">
        <v>419</v>
      </c>
      <c r="H29" s="103"/>
      <c r="I29" s="235"/>
      <c r="J29" s="235"/>
      <c r="K29" s="235"/>
    </row>
    <row r="30" spans="1:20" x14ac:dyDescent="0.25">
      <c r="A30" s="104" t="s">
        <v>387</v>
      </c>
      <c r="B30" s="106"/>
      <c r="C30" s="236"/>
      <c r="D30" s="236"/>
      <c r="E30" s="236"/>
      <c r="G30" s="104" t="s">
        <v>420</v>
      </c>
      <c r="H30" s="103"/>
      <c r="I30" s="235"/>
      <c r="J30" s="235"/>
      <c r="K30" s="235"/>
    </row>
    <row r="31" spans="1:20" x14ac:dyDescent="0.25">
      <c r="A31" s="104" t="s">
        <v>388</v>
      </c>
      <c r="B31" s="106"/>
      <c r="C31" s="236"/>
      <c r="D31" s="236"/>
      <c r="E31" s="236"/>
      <c r="G31" s="104" t="s">
        <v>421</v>
      </c>
      <c r="H31" s="103"/>
      <c r="I31" s="235"/>
      <c r="J31" s="235"/>
      <c r="K31" s="235"/>
    </row>
    <row r="32" spans="1:20" x14ac:dyDescent="0.25">
      <c r="A32" s="104" t="s">
        <v>389</v>
      </c>
      <c r="B32" s="106"/>
      <c r="C32" s="236"/>
      <c r="D32" s="236"/>
      <c r="E32" s="236"/>
      <c r="G32" s="104" t="s">
        <v>422</v>
      </c>
      <c r="H32" s="103"/>
      <c r="I32" s="235"/>
      <c r="J32" s="235"/>
      <c r="K32" s="235"/>
    </row>
    <row r="33" spans="1:11" x14ac:dyDescent="0.25">
      <c r="A33" s="104" t="s">
        <v>390</v>
      </c>
      <c r="B33" s="106"/>
      <c r="C33" s="236"/>
      <c r="D33" s="236"/>
      <c r="E33" s="236"/>
      <c r="G33" s="104" t="s">
        <v>423</v>
      </c>
      <c r="H33" s="103"/>
      <c r="I33" s="235"/>
      <c r="J33" s="235"/>
      <c r="K33" s="235"/>
    </row>
    <row r="34" spans="1:11" x14ac:dyDescent="0.25">
      <c r="A34" s="104" t="s">
        <v>391</v>
      </c>
      <c r="B34" s="106"/>
      <c r="C34" s="236"/>
      <c r="D34" s="236"/>
      <c r="E34" s="236"/>
      <c r="G34" s="104" t="s">
        <v>424</v>
      </c>
      <c r="H34" s="103"/>
      <c r="I34" s="235"/>
      <c r="J34" s="235"/>
      <c r="K34" s="235"/>
    </row>
  </sheetData>
  <mergeCells count="67">
    <mergeCell ref="C4:E4"/>
    <mergeCell ref="C3:E3"/>
    <mergeCell ref="N1:P1"/>
    <mergeCell ref="R1:T1"/>
    <mergeCell ref="C2:E2"/>
    <mergeCell ref="G1:K1"/>
    <mergeCell ref="A1:E1"/>
    <mergeCell ref="C15:E15"/>
    <mergeCell ref="C16:E16"/>
    <mergeCell ref="C13:E13"/>
    <mergeCell ref="C14:E14"/>
    <mergeCell ref="C11:E11"/>
    <mergeCell ref="C12:E12"/>
    <mergeCell ref="C21:E21"/>
    <mergeCell ref="C17:E17"/>
    <mergeCell ref="C18:E18"/>
    <mergeCell ref="I17:K17"/>
    <mergeCell ref="I18:K18"/>
    <mergeCell ref="I21:K24"/>
    <mergeCell ref="I19:K19"/>
    <mergeCell ref="I20:K20"/>
    <mergeCell ref="C10:E10"/>
    <mergeCell ref="C34:E34"/>
    <mergeCell ref="C31:E31"/>
    <mergeCell ref="C32:E32"/>
    <mergeCell ref="C33:E33"/>
    <mergeCell ref="C28:E28"/>
    <mergeCell ref="C29:E29"/>
    <mergeCell ref="C30:E30"/>
    <mergeCell ref="C25:E25"/>
    <mergeCell ref="C26:E26"/>
    <mergeCell ref="C27:E27"/>
    <mergeCell ref="C22:E22"/>
    <mergeCell ref="C23:E23"/>
    <mergeCell ref="C24:E24"/>
    <mergeCell ref="C19:E19"/>
    <mergeCell ref="C20:E20"/>
    <mergeCell ref="C5:E5"/>
    <mergeCell ref="C6:E6"/>
    <mergeCell ref="C7:E7"/>
    <mergeCell ref="C8:E8"/>
    <mergeCell ref="C9:E9"/>
    <mergeCell ref="I16:K16"/>
    <mergeCell ref="I2:K2"/>
    <mergeCell ref="I3:K3"/>
    <mergeCell ref="I4:K4"/>
    <mergeCell ref="I5:K5"/>
    <mergeCell ref="I6:K6"/>
    <mergeCell ref="I9:K9"/>
    <mergeCell ref="I10:K10"/>
    <mergeCell ref="I7:K7"/>
    <mergeCell ref="I8:K8"/>
    <mergeCell ref="I11:K11"/>
    <mergeCell ref="I12:K12"/>
    <mergeCell ref="I13:K13"/>
    <mergeCell ref="I14:K14"/>
    <mergeCell ref="I15:K15"/>
    <mergeCell ref="I34:K34"/>
    <mergeCell ref="I25:K25"/>
    <mergeCell ref="I26:K26"/>
    <mergeCell ref="I27:K27"/>
    <mergeCell ref="I28:K28"/>
    <mergeCell ref="I29:K29"/>
    <mergeCell ref="I30:K30"/>
    <mergeCell ref="I31:K31"/>
    <mergeCell ref="I32:K32"/>
    <mergeCell ref="I33:K3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Modbus地址表</vt:lpstr>
      <vt:lpstr>报警信息</vt:lpstr>
      <vt:lpstr>开关量定义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2023-04-10T07:02:38Z</dcterms:modified>
</cp:coreProperties>
</file>