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C0351865-CED0-4947-B7AD-947E1133513B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Modbus地址表" sheetId="3" r:id="rId1"/>
    <sheet name="开关量" sheetId="5" r:id="rId2"/>
    <sheet name="过程提示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76" i="3" l="1"/>
  <c r="A975" i="3"/>
  <c r="A974" i="3"/>
  <c r="A972" i="3"/>
  <c r="A971" i="3"/>
  <c r="A970" i="3"/>
  <c r="A969" i="3"/>
  <c r="A968" i="3"/>
  <c r="A967" i="3"/>
  <c r="A966" i="3"/>
  <c r="A965" i="3"/>
  <c r="A964" i="3"/>
  <c r="A963" i="3"/>
  <c r="A962" i="3"/>
  <c r="A940" i="3"/>
  <c r="A941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30" i="3"/>
  <c r="A943" i="3"/>
  <c r="A939" i="3"/>
  <c r="A938" i="3"/>
  <c r="A937" i="3"/>
  <c r="A936" i="3"/>
  <c r="A935" i="3"/>
  <c r="A934" i="3"/>
  <c r="A933" i="3"/>
  <c r="A932" i="3"/>
  <c r="A931" i="3"/>
  <c r="A912" i="3" l="1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11" i="3"/>
  <c r="A910" i="3"/>
  <c r="A393" i="3"/>
  <c r="A378" i="3"/>
  <c r="A381" i="3"/>
  <c r="A382" i="3"/>
  <c r="A383" i="3"/>
  <c r="A394" i="3"/>
  <c r="A379" i="3"/>
  <c r="A380" i="3"/>
  <c r="A391" i="3"/>
  <c r="A392" i="3"/>
  <c r="A384" i="3"/>
  <c r="A385" i="3"/>
  <c r="A386" i="3"/>
  <c r="A390" i="3"/>
  <c r="A387" i="3"/>
  <c r="A388" i="3"/>
  <c r="A389" i="3"/>
  <c r="A377" i="3"/>
  <c r="A695" i="3"/>
  <c r="A696" i="3"/>
  <c r="A697" i="3"/>
  <c r="A698" i="3"/>
  <c r="A699" i="3"/>
  <c r="A700" i="3"/>
  <c r="A701" i="3"/>
  <c r="A702" i="3"/>
  <c r="A703" i="3"/>
  <c r="A704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66" i="3"/>
  <c r="A667" i="3"/>
  <c r="A665" i="3"/>
</calcChain>
</file>

<file path=xl/sharedStrings.xml><?xml version="1.0" encoding="utf-8"?>
<sst xmlns="http://schemas.openxmlformats.org/spreadsheetml/2006/main" count="1440" uniqueCount="975">
  <si>
    <t>地址</t>
    <phoneticPr fontId="1" type="noConversion"/>
  </si>
  <si>
    <t>项目</t>
    <phoneticPr fontId="1" type="noConversion"/>
  </si>
  <si>
    <t>说明</t>
    <phoneticPr fontId="1" type="noConversion"/>
  </si>
  <si>
    <t>模块状态相关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</si>
  <si>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</si>
  <si>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</si>
  <si>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</si>
  <si>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</si>
  <si>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</si>
  <si>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</si>
  <si>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</si>
  <si>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</si>
  <si>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</si>
  <si>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</si>
  <si>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</si>
  <si>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</si>
  <si>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</si>
  <si>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</si>
  <si>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</si>
  <si>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</si>
  <si>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</si>
  <si>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</si>
  <si>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</si>
  <si>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</si>
  <si>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</si>
  <si>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</si>
  <si>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重量溢出</t>
    <phoneticPr fontId="1" type="noConversion"/>
  </si>
  <si>
    <t>零点</t>
    <phoneticPr fontId="1" type="noConversion"/>
  </si>
  <si>
    <t>仪表状态2</t>
    <phoneticPr fontId="1" type="noConversion"/>
  </si>
  <si>
    <t>仪表状态3</t>
    <phoneticPr fontId="1" type="noConversion"/>
  </si>
  <si>
    <t>0~3</t>
    <phoneticPr fontId="1" type="noConversion"/>
  </si>
  <si>
    <t>1~99</t>
    <phoneticPr fontId="1" type="noConversion"/>
  </si>
  <si>
    <t>报警信息</t>
    <phoneticPr fontId="1" type="noConversion"/>
  </si>
  <si>
    <t>无砝码增益（毫伏数）</t>
    <phoneticPr fontId="1" type="noConversion"/>
  </si>
  <si>
    <t>无砝码增益（重量）</t>
    <phoneticPr fontId="1" type="noConversion"/>
  </si>
  <si>
    <t>通讯参数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</si>
  <si>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</si>
  <si>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</si>
  <si>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</si>
  <si>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输入IO测试</t>
    <phoneticPr fontId="1" type="noConversion"/>
  </si>
  <si>
    <t>输出IO测试</t>
    <phoneticPr fontId="1" type="noConversion"/>
  </si>
  <si>
    <t>启动</t>
    <phoneticPr fontId="1" type="noConversion"/>
  </si>
  <si>
    <t>清零</t>
    <phoneticPr fontId="1" type="noConversion"/>
  </si>
  <si>
    <t>清报警</t>
    <phoneticPr fontId="1" type="noConversion"/>
  </si>
  <si>
    <t>由低到高每一位代表一个输入状态</t>
    <phoneticPr fontId="1" type="noConversion"/>
  </si>
  <si>
    <t>0：关闭IO测试。1：启动IO测试。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</si>
  <si>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</si>
  <si>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</si>
  <si>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</si>
  <si>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有砝码增益 标定</t>
    <phoneticPr fontId="1" type="noConversion"/>
  </si>
  <si>
    <t>有砝码零点标定</t>
    <phoneticPr fontId="1" type="noConversion"/>
  </si>
  <si>
    <t>无砝码零点标定（毫伏数）</t>
    <phoneticPr fontId="1" type="noConversion"/>
  </si>
  <si>
    <t>读：当前传感器的电压值
写：非零值标定零点（当前重量要稳定）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</si>
  <si>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</si>
  <si>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</si>
  <si>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</si>
  <si>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</si>
  <si>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</si>
  <si>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</si>
  <si>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</si>
  <si>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</si>
  <si>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有符号整数</t>
    <phoneticPr fontId="1" type="noConversion"/>
  </si>
  <si>
    <t>当前净重值</t>
    <phoneticPr fontId="1" type="noConversion"/>
  </si>
  <si>
    <t>当前毛重</t>
    <phoneticPr fontId="1" type="noConversion"/>
  </si>
  <si>
    <t>0~999999999</t>
    <phoneticPr fontId="1" type="noConversion"/>
  </si>
  <si>
    <t>读：当前传感器电压与零点电压的差值
写：当前重量值标定增益（当前重量要稳定）</t>
    <phoneticPr fontId="1" type="noConversion"/>
  </si>
  <si>
    <t>读：零点标定的电压
写：零点电压值标定零点</t>
    <phoneticPr fontId="1" type="noConversion"/>
  </si>
  <si>
    <t>报警</t>
    <phoneticPr fontId="1" type="noConversion"/>
  </si>
  <si>
    <t>供料</t>
    <phoneticPr fontId="1" type="noConversion"/>
  </si>
  <si>
    <t>配方1目标值</t>
    <phoneticPr fontId="1" type="noConversion"/>
  </si>
  <si>
    <t>配方2目标值</t>
  </si>
  <si>
    <t>配方3目标值</t>
  </si>
  <si>
    <t>配方4目标值</t>
  </si>
  <si>
    <t>配方5目标值</t>
  </si>
  <si>
    <t>配方6目标值</t>
  </si>
  <si>
    <t>配方7目标值</t>
  </si>
  <si>
    <t>配方8目标值</t>
  </si>
  <si>
    <t>配方9目标值</t>
  </si>
  <si>
    <t>配方10目标值</t>
  </si>
  <si>
    <t>配方11目标值</t>
  </si>
  <si>
    <t>配方12目标值</t>
  </si>
  <si>
    <t>配方13目标值</t>
  </si>
  <si>
    <t>配方14目标值</t>
  </si>
  <si>
    <t>配方15目标值</t>
  </si>
  <si>
    <t>配方16目标值</t>
  </si>
  <si>
    <t>配方17目标值</t>
  </si>
  <si>
    <t>配方18目标值</t>
  </si>
  <si>
    <t>配方19目标值</t>
  </si>
  <si>
    <t>配方20目标值</t>
  </si>
  <si>
    <t>配方2累计次数</t>
  </si>
  <si>
    <t>配方3累计次数</t>
  </si>
  <si>
    <t>配方4累计次数</t>
  </si>
  <si>
    <t>配方5累计次数</t>
  </si>
  <si>
    <t>配方6累计次数</t>
  </si>
  <si>
    <t>配方7累计次数</t>
  </si>
  <si>
    <t>配方8累计次数</t>
  </si>
  <si>
    <t>配方9累计次数</t>
  </si>
  <si>
    <t>配方10累计次数</t>
  </si>
  <si>
    <t>配方11累计次数</t>
  </si>
  <si>
    <t>配方12累计次数</t>
  </si>
  <si>
    <t>配方13累计次数</t>
  </si>
  <si>
    <t>配方14累计次数</t>
  </si>
  <si>
    <t>配方15累计次数</t>
  </si>
  <si>
    <t>配方16累计次数</t>
  </si>
  <si>
    <t>配方17累计次数</t>
  </si>
  <si>
    <t>配方18累计次数</t>
  </si>
  <si>
    <t>配方19累计次数</t>
  </si>
  <si>
    <t>配方20累计次数</t>
  </si>
  <si>
    <t>AD转换实际速度</t>
    <phoneticPr fontId="1" type="noConversion"/>
  </si>
  <si>
    <t>程序运行速度</t>
    <phoneticPr fontId="1" type="noConversion"/>
  </si>
  <si>
    <t>次/秒 调试观察用</t>
    <phoneticPr fontId="1" type="noConversion"/>
  </si>
  <si>
    <t>0.1~9.9s</t>
    <phoneticPr fontId="1" type="noConversion"/>
  </si>
  <si>
    <t>重量稳定（1：不稳；0：稳定）</t>
    <phoneticPr fontId="1" type="noConversion"/>
  </si>
  <si>
    <t>毫伏数稳定（1：不稳；0：稳定）</t>
    <phoneticPr fontId="1" type="noConversion"/>
  </si>
  <si>
    <t xml:space="preserve">0：g；  1：kg；  2：t；  3：lb。 </t>
    <phoneticPr fontId="1" type="noConversion"/>
  </si>
  <si>
    <t>定值</t>
    <phoneticPr fontId="1" type="noConversion"/>
  </si>
  <si>
    <t>读：0
写：1~20清除对应1~20号的配方累计
      0清除所有配方的累计
      100清除当前配方累计</t>
    <phoneticPr fontId="1" type="noConversion"/>
  </si>
  <si>
    <t>这几个参数可在运行状态下修改。
下一次加料过程开始时才使用新修改的值。</t>
    <phoneticPr fontId="1" type="noConversion"/>
  </si>
  <si>
    <t>进入/退出IO测试</t>
    <phoneticPr fontId="1" type="noConversion"/>
  </si>
  <si>
    <t>快速校准
（实际重量）</t>
    <phoneticPr fontId="1" type="noConversion"/>
  </si>
  <si>
    <t>快速校准
（控制器显示重量）</t>
    <phoneticPr fontId="1" type="noConversion"/>
  </si>
  <si>
    <t>读/写：0：大投无效。1：大投有效</t>
  </si>
  <si>
    <t>读/写：0：小投无效。1：小投有效</t>
  </si>
  <si>
    <t>PLC地址</t>
    <phoneticPr fontId="1" type="noConversion"/>
  </si>
  <si>
    <t>读/写：0：中投无效。1：中投有效</t>
    <phoneticPr fontId="1" type="noConversion"/>
  </si>
  <si>
    <t>配方1累计重量（高6位）</t>
  </si>
  <si>
    <t>配方2累计重量（高6位）</t>
  </si>
  <si>
    <t>配方3累计重量（高6位）</t>
  </si>
  <si>
    <t>配方4累计重量（高6位）</t>
  </si>
  <si>
    <t>配方5累计重量（高6位）</t>
  </si>
  <si>
    <t>配方6累计重量（高6位）</t>
  </si>
  <si>
    <t>配方7累计重量（高6位）</t>
  </si>
  <si>
    <t>配方8累计重量（高6位）</t>
  </si>
  <si>
    <t>配方9累计重量（高6位）</t>
  </si>
  <si>
    <t>配方10累计重量（高6位）</t>
  </si>
  <si>
    <t>配方11累计重量（高6位）</t>
  </si>
  <si>
    <t>配方12累计重量（高6位）</t>
  </si>
  <si>
    <t>配方13累计重量（高6位）</t>
  </si>
  <si>
    <t>配方14累计重量（高6位）</t>
  </si>
  <si>
    <t>配方15累计重量（高6位）</t>
  </si>
  <si>
    <t>配方16累计重量（高6位）</t>
  </si>
  <si>
    <t>配方18累计重量（高6位）</t>
  </si>
  <si>
    <t>配方19累计重量（高6位）</t>
  </si>
  <si>
    <t>配方20累计重量（高6位）</t>
  </si>
  <si>
    <t>由低到高每一位代表一个输出状态</t>
    <phoneticPr fontId="1" type="noConversion"/>
  </si>
  <si>
    <t>重量标定</t>
    <phoneticPr fontId="1" type="noConversion"/>
  </si>
  <si>
    <t>大投料</t>
    <phoneticPr fontId="1" type="noConversion"/>
  </si>
  <si>
    <t>中投料</t>
    <phoneticPr fontId="1" type="noConversion"/>
  </si>
  <si>
    <t>小投料</t>
    <phoneticPr fontId="1" type="noConversion"/>
  </si>
  <si>
    <t>总累计次数</t>
    <phoneticPr fontId="1" type="noConversion"/>
  </si>
  <si>
    <t>配方号</t>
    <phoneticPr fontId="1" type="noConversion"/>
  </si>
  <si>
    <t>目标值</t>
    <phoneticPr fontId="1" type="noConversion"/>
  </si>
  <si>
    <t>0~999999</t>
    <phoneticPr fontId="1" type="noConversion"/>
  </si>
  <si>
    <t>0~999999</t>
    <phoneticPr fontId="1" type="noConversion"/>
  </si>
  <si>
    <t>中投提前量</t>
    <phoneticPr fontId="1" type="noConversion"/>
  </si>
  <si>
    <t>0.0~99.9s</t>
    <phoneticPr fontId="1" type="noConversion"/>
  </si>
  <si>
    <t>切换配方</t>
    <phoneticPr fontId="1" type="noConversion"/>
  </si>
  <si>
    <t>目标值&amp;累计数据</t>
    <phoneticPr fontId="1" type="noConversion"/>
  </si>
  <si>
    <t>配方1累计次数</t>
    <phoneticPr fontId="1" type="noConversion"/>
  </si>
  <si>
    <t>配方1累计重量（低9位）</t>
    <phoneticPr fontId="1" type="noConversion"/>
  </si>
  <si>
    <t>配方2累计重量（低9位）</t>
    <phoneticPr fontId="1" type="noConversion"/>
  </si>
  <si>
    <t>配方3累计重量（低9位）</t>
    <phoneticPr fontId="1" type="noConversion"/>
  </si>
  <si>
    <t>配方4累计重量（低9位）</t>
    <phoneticPr fontId="1" type="noConversion"/>
  </si>
  <si>
    <t>配方5累计重量（低9位）</t>
    <phoneticPr fontId="1" type="noConversion"/>
  </si>
  <si>
    <t>配方6累计重量（低9位）</t>
    <phoneticPr fontId="1" type="noConversion"/>
  </si>
  <si>
    <t>配方7累计重量（低9位）</t>
    <phoneticPr fontId="1" type="noConversion"/>
  </si>
  <si>
    <t>配方8累计重量（低9位）</t>
    <phoneticPr fontId="1" type="noConversion"/>
  </si>
  <si>
    <t>配方9累计重量（低9位）</t>
    <phoneticPr fontId="1" type="noConversion"/>
  </si>
  <si>
    <t>配方10累计重量（低9位）</t>
    <phoneticPr fontId="1" type="noConversion"/>
  </si>
  <si>
    <t>配方11累计重量（低9位）</t>
    <phoneticPr fontId="1" type="noConversion"/>
  </si>
  <si>
    <t>配方12累计重量（低9位）</t>
    <phoneticPr fontId="1" type="noConversion"/>
  </si>
  <si>
    <t>配方13累计重量（低9位）</t>
    <phoneticPr fontId="1" type="noConversion"/>
  </si>
  <si>
    <t>配方14累计重量（低9位）</t>
    <phoneticPr fontId="1" type="noConversion"/>
  </si>
  <si>
    <t>配方15累计重量（低9位）</t>
    <phoneticPr fontId="1" type="noConversion"/>
  </si>
  <si>
    <t>配方16累计重量（低9位）</t>
    <phoneticPr fontId="1" type="noConversion"/>
  </si>
  <si>
    <t>配方17累计重量（低9位）</t>
    <phoneticPr fontId="1" type="noConversion"/>
  </si>
  <si>
    <t>配方18累计重量（低9位）</t>
    <phoneticPr fontId="1" type="noConversion"/>
  </si>
  <si>
    <t>配方19累计重量（低9位）</t>
    <phoneticPr fontId="1" type="noConversion"/>
  </si>
  <si>
    <t>配方20累计重量（低9位）</t>
    <phoneticPr fontId="1" type="noConversion"/>
  </si>
  <si>
    <t>0~2</t>
    <phoneticPr fontId="1" type="noConversion"/>
  </si>
  <si>
    <t>配方参数</t>
    <phoneticPr fontId="1" type="noConversion"/>
  </si>
  <si>
    <t>缓停</t>
    <phoneticPr fontId="1" type="noConversion"/>
  </si>
  <si>
    <t>1：运行。0：停止。</t>
    <phoneticPr fontId="1" type="noConversion"/>
  </si>
  <si>
    <t>超欠差</t>
    <phoneticPr fontId="1" type="noConversion"/>
  </si>
  <si>
    <t>批次完成</t>
    <phoneticPr fontId="1" type="noConversion"/>
  </si>
  <si>
    <t>总累计重量（低9位）</t>
  </si>
  <si>
    <t>标定操作提示信息</t>
    <phoneticPr fontId="1" type="noConversion"/>
  </si>
  <si>
    <t>1：缓停有效（完成本次流程后停止）</t>
    <phoneticPr fontId="1" type="noConversion"/>
  </si>
  <si>
    <t xml:space="preserve">读：0：非运行状态。1：运行状态。
写：非零值：启动运行。 </t>
    <phoneticPr fontId="1" type="noConversion"/>
  </si>
  <si>
    <t xml:space="preserve">读：0：非停止状态。1：停止状态。
写：非零值：停止。 </t>
    <phoneticPr fontId="1" type="noConversion"/>
  </si>
  <si>
    <t>读：0：非缓停状态。1：缓停状态。
写：非零值：缓停。</t>
    <phoneticPr fontId="1" type="noConversion"/>
  </si>
  <si>
    <t>读：0。
写：非零值：清零。</t>
    <phoneticPr fontId="1" type="noConversion"/>
  </si>
  <si>
    <t>读：0：非报警状态。1：报警状态。
写：非零值：清报警。</t>
    <phoneticPr fontId="1" type="noConversion"/>
  </si>
  <si>
    <t>读：0。
写：非零值：切换配方</t>
    <phoneticPr fontId="1" type="noConversion"/>
  </si>
  <si>
    <t>读：0。
写：1：清除总累计数据和所有配方累计数据。
        2：只清除总累计数据。</t>
    <phoneticPr fontId="1" type="noConversion"/>
  </si>
  <si>
    <t>1：净重状态；0：毛重状态</t>
    <phoneticPr fontId="1" type="noConversion"/>
  </si>
  <si>
    <t>运行过程中意外掉电标志
给运行信号继续上次加料
先给停止信号 再给运行信号重新开始加料</t>
    <phoneticPr fontId="1" type="noConversion"/>
  </si>
  <si>
    <t>过程提示</t>
    <phoneticPr fontId="1" type="noConversion"/>
  </si>
  <si>
    <t>1：暂停。0：非暂停。</t>
    <phoneticPr fontId="1" type="noConversion"/>
  </si>
  <si>
    <t>缺料</t>
    <phoneticPr fontId="1" type="noConversion"/>
  </si>
  <si>
    <t>上次结果</t>
    <phoneticPr fontId="1" type="noConversion"/>
  </si>
  <si>
    <t>读：0
快速校准功能。首先输入控制器显示重量，再输入实际重量，即完成一次快速校准。</t>
    <phoneticPr fontId="1" type="noConversion"/>
  </si>
  <si>
    <t>0~999</t>
    <phoneticPr fontId="1" type="noConversion"/>
  </si>
  <si>
    <t>0~999</t>
    <phoneticPr fontId="1" type="noConversion"/>
  </si>
  <si>
    <t>0~1</t>
    <phoneticPr fontId="1" type="noConversion"/>
  </si>
  <si>
    <t>皮重</t>
    <phoneticPr fontId="1" type="noConversion"/>
  </si>
  <si>
    <t>0.0~99.9s</t>
    <phoneticPr fontId="1" type="noConversion"/>
  </si>
  <si>
    <t>逻辑编程功能1</t>
    <phoneticPr fontId="1" type="noConversion"/>
  </si>
  <si>
    <t>逻辑编程功能2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</si>
  <si>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</si>
  <si>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</si>
  <si>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</si>
  <si>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夹袋</t>
    <phoneticPr fontId="1" type="noConversion"/>
  </si>
  <si>
    <t>充气</t>
    <phoneticPr fontId="1" type="noConversion"/>
  </si>
  <si>
    <t>回风</t>
    <phoneticPr fontId="1" type="noConversion"/>
  </si>
  <si>
    <t>支架上升（电动）</t>
    <phoneticPr fontId="1" type="noConversion"/>
  </si>
  <si>
    <t>支架下降（电动）</t>
    <phoneticPr fontId="1" type="noConversion"/>
  </si>
  <si>
    <t>吨包秤控制参数-夹/松袋、挂/脱钩</t>
    <phoneticPr fontId="1" type="noConversion"/>
  </si>
  <si>
    <t>吨包秤控制参数-加料过程</t>
    <phoneticPr fontId="1" type="noConversion"/>
  </si>
  <si>
    <t>吨包秤控制参数-拍袋功能</t>
    <phoneticPr fontId="1" type="noConversion"/>
  </si>
  <si>
    <t>吨包秤控制参数-定值过程</t>
    <phoneticPr fontId="1" type="noConversion"/>
  </si>
  <si>
    <t>吨包秤控制参数-支架升降</t>
    <phoneticPr fontId="1" type="noConversion"/>
  </si>
  <si>
    <t>0~7</t>
    <phoneticPr fontId="1" type="noConversion"/>
  </si>
  <si>
    <t>0~12</t>
    <phoneticPr fontId="1" type="noConversion"/>
  </si>
  <si>
    <t>0~999</t>
    <phoneticPr fontId="1" type="noConversion"/>
  </si>
  <si>
    <t>0：关闭
1：打开</t>
    <phoneticPr fontId="1" type="noConversion"/>
  </si>
  <si>
    <t>0.0~99.9s</t>
  </si>
  <si>
    <t>0：净重包装
1：毛重包装</t>
    <phoneticPr fontId="1" type="noConversion"/>
  </si>
  <si>
    <t>0~1</t>
    <phoneticPr fontId="1" type="noConversion"/>
  </si>
  <si>
    <t>0：组合给料
1：独立给料</t>
    <phoneticPr fontId="1" type="noConversion"/>
  </si>
  <si>
    <t>0~999</t>
  </si>
  <si>
    <t>0：关闭
1：打开</t>
    <phoneticPr fontId="1" type="noConversion"/>
  </si>
  <si>
    <t>0：支架升降
1：拍袋信号
2：支架升降和拍袋信号</t>
    <phoneticPr fontId="1" type="noConversion"/>
  </si>
  <si>
    <t>0~99</t>
    <phoneticPr fontId="1" type="noConversion"/>
  </si>
  <si>
    <t>0~999</t>
    <phoneticPr fontId="1" type="noConversion"/>
  </si>
  <si>
    <t>0%~99.9%</t>
    <phoneticPr fontId="1" type="noConversion"/>
  </si>
  <si>
    <t>0~3</t>
    <phoneticPr fontId="1" type="noConversion"/>
  </si>
  <si>
    <t>基本称重参数</t>
    <phoneticPr fontId="1" type="noConversion"/>
  </si>
  <si>
    <t>开关量输入</t>
    <phoneticPr fontId="1" type="noConversion"/>
  </si>
  <si>
    <t>I0</t>
    <phoneticPr fontId="1" type="noConversion"/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</si>
  <si>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</si>
  <si>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</si>
  <si>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</si>
  <si>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</si>
  <si>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</si>
  <si>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</si>
  <si>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</si>
  <si>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</si>
  <si>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</si>
  <si>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</si>
  <si>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</si>
  <si>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</si>
  <si>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</si>
  <si>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</si>
  <si>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</si>
  <si>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</si>
  <si>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</si>
  <si>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</si>
  <si>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</si>
  <si>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</si>
  <si>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</si>
  <si>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</si>
  <si>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</si>
  <si>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</si>
  <si>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</si>
  <si>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</si>
  <si>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</si>
  <si>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</si>
  <si>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无定义</t>
    <phoneticPr fontId="1" type="noConversion"/>
  </si>
  <si>
    <t>启动</t>
    <phoneticPr fontId="1" type="noConversion"/>
  </si>
  <si>
    <t>停止</t>
    <phoneticPr fontId="1" type="noConversion"/>
  </si>
  <si>
    <t>急停</t>
    <phoneticPr fontId="1" type="noConversion"/>
  </si>
  <si>
    <t>缓停</t>
    <phoneticPr fontId="1" type="noConversion"/>
  </si>
  <si>
    <t>暂停</t>
    <phoneticPr fontId="1" type="noConversion"/>
  </si>
  <si>
    <t>清零</t>
    <phoneticPr fontId="1" type="noConversion"/>
  </si>
  <si>
    <t>清报警</t>
    <phoneticPr fontId="1" type="noConversion"/>
  </si>
  <si>
    <t>切换配方</t>
    <phoneticPr fontId="1" type="noConversion"/>
  </si>
  <si>
    <t>夹/松袋</t>
    <phoneticPr fontId="1" type="noConversion"/>
  </si>
  <si>
    <t>挂/脱钩</t>
    <phoneticPr fontId="1" type="noConversion"/>
  </si>
  <si>
    <t>升/降支架</t>
    <phoneticPr fontId="1" type="noConversion"/>
  </si>
  <si>
    <t>手动小投</t>
    <phoneticPr fontId="1" type="noConversion"/>
  </si>
  <si>
    <t>手动中投</t>
    <phoneticPr fontId="1" type="noConversion"/>
  </si>
  <si>
    <t>手动大投</t>
    <phoneticPr fontId="1" type="noConversion"/>
  </si>
  <si>
    <t>清除总累计</t>
    <phoneticPr fontId="1" type="noConversion"/>
  </si>
  <si>
    <t>清除当前配方累计</t>
    <phoneticPr fontId="1" type="noConversion"/>
  </si>
  <si>
    <t>上料位</t>
    <phoneticPr fontId="1" type="noConversion"/>
  </si>
  <si>
    <t>下料位</t>
    <phoneticPr fontId="1" type="noConversion"/>
  </si>
  <si>
    <t>启动/急停</t>
    <phoneticPr fontId="1" type="noConversion"/>
  </si>
  <si>
    <t>启动/缓停</t>
    <phoneticPr fontId="1" type="noConversion"/>
  </si>
  <si>
    <t>启动/暂停</t>
    <phoneticPr fontId="1" type="noConversion"/>
  </si>
  <si>
    <t>手动小投（电平）</t>
    <phoneticPr fontId="1" type="noConversion"/>
  </si>
  <si>
    <t>手动中投（电平）</t>
    <phoneticPr fontId="1" type="noConversion"/>
  </si>
  <si>
    <t>手动大投（电平）</t>
    <phoneticPr fontId="1" type="noConversion"/>
  </si>
  <si>
    <t>吨包秤控制参数-料位设置</t>
    <phoneticPr fontId="1" type="noConversion"/>
  </si>
  <si>
    <t>开关量输出</t>
    <phoneticPr fontId="1" type="noConversion"/>
  </si>
  <si>
    <t>O0</t>
    <phoneticPr fontId="1" type="noConversion"/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</si>
  <si>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</si>
  <si>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</si>
  <si>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</si>
  <si>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</si>
  <si>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</si>
  <si>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</si>
  <si>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</si>
  <si>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</si>
  <si>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</si>
  <si>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</si>
  <si>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</si>
  <si>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</si>
  <si>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</si>
  <si>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</si>
  <si>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</si>
  <si>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</si>
  <si>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</si>
  <si>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</si>
  <si>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</si>
  <si>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</si>
  <si>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</si>
  <si>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</si>
  <si>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</si>
  <si>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</si>
  <si>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</si>
  <si>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</si>
  <si>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</si>
  <si>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</si>
  <si>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运行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</si>
  <si>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</si>
  <si>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</si>
  <si>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</si>
  <si>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定值</t>
    <phoneticPr fontId="1" type="noConversion"/>
  </si>
  <si>
    <t>夹袋</t>
    <phoneticPr fontId="1" type="noConversion"/>
  </si>
  <si>
    <t>挂钩</t>
    <phoneticPr fontId="1" type="noConversion"/>
  </si>
  <si>
    <t>支架上升（气动）</t>
    <phoneticPr fontId="1" type="noConversion"/>
  </si>
  <si>
    <t>支架上升（电动）</t>
    <phoneticPr fontId="1" type="noConversion"/>
  </si>
  <si>
    <t>支架下降（电动）</t>
    <phoneticPr fontId="1" type="noConversion"/>
  </si>
  <si>
    <t>超欠差</t>
    <phoneticPr fontId="1" type="noConversion"/>
  </si>
  <si>
    <t>报警</t>
    <phoneticPr fontId="1" type="noConversion"/>
  </si>
  <si>
    <t>拍袋</t>
    <phoneticPr fontId="1" type="noConversion"/>
  </si>
  <si>
    <t>吨包秤控制参数-充气、回风</t>
    <phoneticPr fontId="1" type="noConversion"/>
  </si>
  <si>
    <t>0~1</t>
    <phoneticPr fontId="1" type="noConversion"/>
  </si>
  <si>
    <t>逻辑输出1</t>
    <phoneticPr fontId="1" type="noConversion"/>
  </si>
  <si>
    <t>逻辑输出2</t>
  </si>
  <si>
    <t>逻辑输出3</t>
  </si>
  <si>
    <t>逻辑输出4</t>
  </si>
  <si>
    <t>逻辑输出5</t>
  </si>
  <si>
    <t>清除配方累计</t>
    <phoneticPr fontId="1" type="noConversion"/>
  </si>
  <si>
    <t>0~20
100</t>
    <phoneticPr fontId="1" type="noConversion"/>
  </si>
  <si>
    <t>读：0：脱钩状态。1：挂钩状态。
写：非零值：</t>
    <phoneticPr fontId="1" type="noConversion"/>
  </si>
  <si>
    <t>读：0：松袋状态。1：夹袋状态。
写：非零值：</t>
    <phoneticPr fontId="1" type="noConversion"/>
  </si>
  <si>
    <t>读：0：下降状态。1：上升状态。
写：非零值：</t>
    <phoneticPr fontId="1" type="noConversion"/>
  </si>
  <si>
    <t>读：0。
写：
1：复位所有参数（包括下面所有项目）
2：复位标定
3：复位基本称重参数
4：复位配方参数
5：复位开关量自定义
6：复位通讯参数
7：复位吨包秤控制参数
8：复位逻辑编程参数</t>
    <phoneticPr fontId="1" type="noConversion"/>
  </si>
  <si>
    <t>RS232设置</t>
    <phoneticPr fontId="1" type="noConversion"/>
  </si>
  <si>
    <t>RS485设置</t>
    <phoneticPr fontId="1" type="noConversion"/>
  </si>
  <si>
    <t>吨包秤控制参数-输送机控制</t>
    <phoneticPr fontId="1" type="noConversion"/>
  </si>
  <si>
    <t>开关量输入定义默认值</t>
    <phoneticPr fontId="1" type="noConversion"/>
  </si>
  <si>
    <t>IN1</t>
    <phoneticPr fontId="1" type="noConversion"/>
  </si>
  <si>
    <t>IN2</t>
  </si>
  <si>
    <t>IN3</t>
  </si>
  <si>
    <t>IN4</t>
  </si>
  <si>
    <t>IN5</t>
  </si>
  <si>
    <t>IN6</t>
  </si>
  <si>
    <t>IN7</t>
  </si>
  <si>
    <t>开关量输出定义默认值</t>
    <phoneticPr fontId="1" type="noConversion"/>
  </si>
  <si>
    <t>OUT1</t>
    <phoneticPr fontId="1" type="noConversion"/>
  </si>
  <si>
    <t>OUT2</t>
  </si>
  <si>
    <t>OUT3</t>
  </si>
  <si>
    <t>OUT4</t>
  </si>
  <si>
    <t>OUT5</t>
  </si>
  <si>
    <t>OUT6</t>
  </si>
  <si>
    <t>OUT7</t>
  </si>
  <si>
    <t>OUT8</t>
  </si>
  <si>
    <t>OUT9</t>
  </si>
  <si>
    <t>OUT10</t>
  </si>
  <si>
    <t>OUT11</t>
  </si>
  <si>
    <t>OUT12</t>
  </si>
  <si>
    <t>I1</t>
    <phoneticPr fontId="1" type="noConversion"/>
  </si>
  <si>
    <t>I2</t>
    <phoneticPr fontId="1" type="noConversion"/>
  </si>
  <si>
    <t>I4</t>
    <phoneticPr fontId="1" type="noConversion"/>
  </si>
  <si>
    <t>I8</t>
    <phoneticPr fontId="1" type="noConversion"/>
  </si>
  <si>
    <t>I9</t>
    <phoneticPr fontId="1" type="noConversion"/>
  </si>
  <si>
    <t>I10</t>
    <phoneticPr fontId="1" type="noConversion"/>
  </si>
  <si>
    <t>I6</t>
    <phoneticPr fontId="1" type="noConversion"/>
  </si>
  <si>
    <t>启动</t>
    <phoneticPr fontId="1" type="noConversion"/>
  </si>
  <si>
    <t>暂停</t>
    <phoneticPr fontId="1" type="noConversion"/>
  </si>
  <si>
    <t>清报警</t>
    <phoneticPr fontId="1" type="noConversion"/>
  </si>
  <si>
    <t>夹/松袋</t>
    <phoneticPr fontId="1" type="noConversion"/>
  </si>
  <si>
    <t>挂/脱钩</t>
    <phoneticPr fontId="1" type="noConversion"/>
  </si>
  <si>
    <t>升/降支架</t>
    <phoneticPr fontId="1" type="noConversion"/>
  </si>
  <si>
    <t>O1</t>
    <phoneticPr fontId="1" type="noConversion"/>
  </si>
  <si>
    <t>O2</t>
    <phoneticPr fontId="1" type="noConversion"/>
  </si>
  <si>
    <t>O5</t>
    <phoneticPr fontId="1" type="noConversion"/>
  </si>
  <si>
    <t>O6</t>
    <phoneticPr fontId="1" type="noConversion"/>
  </si>
  <si>
    <t>O7</t>
    <phoneticPr fontId="1" type="noConversion"/>
  </si>
  <si>
    <t>O8</t>
    <phoneticPr fontId="1" type="noConversion"/>
  </si>
  <si>
    <t>O10</t>
    <phoneticPr fontId="1" type="noConversion"/>
  </si>
  <si>
    <t>O11</t>
    <phoneticPr fontId="1" type="noConversion"/>
  </si>
  <si>
    <t>O12</t>
    <phoneticPr fontId="1" type="noConversion"/>
  </si>
  <si>
    <t>O13</t>
    <phoneticPr fontId="1" type="noConversion"/>
  </si>
  <si>
    <t>O20</t>
    <phoneticPr fontId="1" type="noConversion"/>
  </si>
  <si>
    <t>O21</t>
    <phoneticPr fontId="1" type="noConversion"/>
  </si>
  <si>
    <t>运行</t>
    <phoneticPr fontId="1" type="noConversion"/>
  </si>
  <si>
    <t>停止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</si>
  <si>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</si>
  <si>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</si>
  <si>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</si>
  <si>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定值</t>
    <phoneticPr fontId="1" type="noConversion"/>
  </si>
  <si>
    <t>报警</t>
    <phoneticPr fontId="1" type="noConversion"/>
  </si>
  <si>
    <t>夹袋</t>
    <phoneticPr fontId="1" type="noConversion"/>
  </si>
  <si>
    <t>挂钩</t>
    <phoneticPr fontId="1" type="noConversion"/>
  </si>
  <si>
    <t>支架上升（气动）</t>
    <phoneticPr fontId="1" type="noConversion"/>
  </si>
  <si>
    <t>充气</t>
    <phoneticPr fontId="1" type="noConversion"/>
  </si>
  <si>
    <t>回风</t>
    <phoneticPr fontId="1" type="noConversion"/>
  </si>
  <si>
    <t>输送机正转</t>
    <phoneticPr fontId="1" type="noConversion"/>
  </si>
  <si>
    <t>输送机反转</t>
    <phoneticPr fontId="1" type="noConversion"/>
  </si>
  <si>
    <t>上料位</t>
    <phoneticPr fontId="1" type="noConversion"/>
  </si>
  <si>
    <t>下料位</t>
    <phoneticPr fontId="1" type="noConversion"/>
  </si>
  <si>
    <t>支架上限位（电动支架使用）</t>
    <phoneticPr fontId="1" type="noConversion"/>
  </si>
  <si>
    <t>支架下限位（电动支架使用）</t>
    <phoneticPr fontId="1" type="noConversion"/>
  </si>
  <si>
    <t>暂停</t>
  </si>
  <si>
    <t xml:space="preserve">读：0：非暂停状态。1：暂停状态。
写：1：暂停。 </t>
  </si>
  <si>
    <t>可以在运行时修改，修改后立即更新</t>
    <phoneticPr fontId="1" type="noConversion"/>
  </si>
  <si>
    <t>0~19</t>
    <phoneticPr fontId="1" type="noConversion"/>
  </si>
  <si>
    <t>对应1~20</t>
    <phoneticPr fontId="1" type="noConversion"/>
  </si>
  <si>
    <t>0~1</t>
  </si>
  <si>
    <t>0：净重包装
1：毛重包装</t>
  </si>
  <si>
    <t>物料标定（记录当前AD值）</t>
    <phoneticPr fontId="1" type="noConversion"/>
  </si>
  <si>
    <t>物料标定（输入重量值）</t>
    <phoneticPr fontId="1" type="noConversion"/>
  </si>
  <si>
    <t>RS485通信协议</t>
    <phoneticPr fontId="1" type="noConversion"/>
  </si>
  <si>
    <t>RS232通信协议</t>
    <phoneticPr fontId="1" type="noConversion"/>
  </si>
  <si>
    <t>0：上升开始时充气
1：上升结束后充气</t>
    <phoneticPr fontId="1" type="noConversion"/>
  </si>
  <si>
    <t>0：25%
1：50%
2：100%</t>
    <phoneticPr fontId="1" type="noConversion"/>
  </si>
  <si>
    <t xml:space="preserve">0. 无报警 
1. 目标值设置为0,无法启动
2. 重量溢出,无法启动
3. 重量超出清零范围无法清零
4. 重量不稳定,无法清零
5. 重量溢出,无法清零
6. 运行时不允许手动清零
7. 加料结果超欠差
8. 加料结果超欠差，等待处理
9. 批次完成
10. 急停信号有效无法启动
11. 开关量测试状态无法启动
12. 支架下降动作超时报警
13. 支架上升动作超时报警
14. 脱钩不完全报警
</t>
    <phoneticPr fontId="1" type="noConversion"/>
  </si>
  <si>
    <t>0：重量大于设定值
1：重量小于设置定
2：重量设定值区间内
3：重量设定值区间外</t>
    <phoneticPr fontId="1" type="noConversion"/>
  </si>
  <si>
    <t>编译日期</t>
    <phoneticPr fontId="1" type="noConversion"/>
  </si>
  <si>
    <t>型号</t>
    <phoneticPr fontId="1" type="noConversion"/>
  </si>
  <si>
    <t>0~1</t>
    <phoneticPr fontId="1" type="noConversion"/>
  </si>
  <si>
    <t>0：正逻辑（有效-挂钩）
1：反逻辑（无效-挂钩）</t>
    <phoneticPr fontId="1" type="noConversion"/>
  </si>
  <si>
    <t>0~7</t>
    <phoneticPr fontId="1" type="noConversion"/>
  </si>
  <si>
    <t>0~1</t>
    <phoneticPr fontId="1" type="noConversion"/>
  </si>
  <si>
    <t>0~2</t>
    <phoneticPr fontId="1" type="noConversion"/>
  </si>
  <si>
    <t>0：不控制
1：夹袋
2：松袋</t>
    <phoneticPr fontId="1" type="noConversion"/>
  </si>
  <si>
    <t>0：不控制
1：挂钩
2：脱钩</t>
    <phoneticPr fontId="1" type="noConversion"/>
  </si>
  <si>
    <t>0：不控制
1：上升
2：下降</t>
    <phoneticPr fontId="1" type="noConversion"/>
  </si>
  <si>
    <t>输送机启停</t>
    <phoneticPr fontId="1" type="noConversion"/>
  </si>
  <si>
    <t xml:space="preserve">读：0：输送机未运行。1：输送机运行。
写：1：启停输送机。 </t>
    <phoneticPr fontId="1" type="noConversion"/>
  </si>
  <si>
    <t>0：关闭
1：自动上升/自动下降
2：自动上升/手动下降
3：手动上升/自动下降</t>
    <phoneticPr fontId="1" type="noConversion"/>
  </si>
  <si>
    <t>夹袋到位</t>
    <phoneticPr fontId="1" type="noConversion"/>
  </si>
  <si>
    <t>输送机启停&amp;挂/脱钩</t>
    <phoneticPr fontId="1" type="noConversion"/>
  </si>
  <si>
    <t>输送机2</t>
    <phoneticPr fontId="1" type="noConversion"/>
  </si>
  <si>
    <t xml:space="preserve">设备处于停止状态，等待启动。     </t>
  </si>
  <si>
    <t xml:space="preserve">等待夹袋，请输入夹袋信号。  </t>
  </si>
  <si>
    <t>等待挂钩，请输入挂钩信号。</t>
  </si>
  <si>
    <t>夹袋、挂钩已完成，等待输入支架上升信号。</t>
  </si>
  <si>
    <t>支架正在上升。</t>
  </si>
  <si>
    <t>支架正在上升并且充气已启动。</t>
  </si>
  <si>
    <t>支架正在上升并且充气已结束。</t>
  </si>
  <si>
    <t>支架正在上升并且回风已启动。</t>
  </si>
  <si>
    <t>支架上升已结束，正在充气。</t>
  </si>
  <si>
    <t>等待加料前延时结束后开始加料。</t>
  </si>
  <si>
    <t>等待下料位输入信号有效才能开始加料。</t>
  </si>
  <si>
    <t>等待重量稳定后去皮。</t>
  </si>
  <si>
    <t>正在进行快速加料。</t>
  </si>
  <si>
    <t>正在进行中速加料。</t>
  </si>
  <si>
    <t>正在进行慢速加料。</t>
  </si>
  <si>
    <t>加料已完成，等待加料中拍袋完成。</t>
  </si>
  <si>
    <t>加料已完成，等待重量稳定，记录结果。</t>
  </si>
  <si>
    <t>加料完成。</t>
  </si>
  <si>
    <t>进行超欠差检测，重量需稳定。</t>
  </si>
  <si>
    <t>超欠差暂停，清除报警可继续运行。</t>
  </si>
  <si>
    <t>进行落差修正，重量需稳定</t>
  </si>
  <si>
    <t>正在进行加料后拍袋。</t>
  </si>
  <si>
    <t>等待输入支架下降信号。</t>
  </si>
  <si>
    <t>支架正在下降。</t>
  </si>
  <si>
    <t>等待松袋和脱钩完成。</t>
  </si>
  <si>
    <t>输送机正在运行。</t>
  </si>
  <si>
    <t>设备暂停中...启动继续运行或急停返回停止状态。</t>
  </si>
  <si>
    <t>支架下降完毕，等待重量低于零区值后松袋、脱钩。</t>
  </si>
  <si>
    <t>等待支架下降完成。</t>
  </si>
  <si>
    <t>上次运行中断电。启动后继续，或急停清除掉电保存数据。</t>
  </si>
  <si>
    <t>清除当前报警后进入下一次包装流程。</t>
  </si>
  <si>
    <t>支架正在上升，等待到达上限位。</t>
  </si>
  <si>
    <t>支架正在上升，等待到达上限位，并且充气已启动。</t>
  </si>
  <si>
    <t>支架正在上升，等待到达上限位，并且充气已结束。</t>
  </si>
  <si>
    <t>支架正在上升，等待到达上限位，并且回风已启动。</t>
  </si>
  <si>
    <t>支架正在下降，等待到达下限位。</t>
  </si>
  <si>
    <t>等待支架下降完成到达下限位。</t>
  </si>
  <si>
    <t>等待夹袋到位。</t>
  </si>
  <si>
    <t>加料暂停中，正在进行拍袋。</t>
  </si>
  <si>
    <t>0：有效复位
1：无效复位</t>
  </si>
  <si>
    <t>0：有效复位
1：无效复位</t>
    <phoneticPr fontId="1" type="noConversion"/>
  </si>
  <si>
    <t>0：无料位
1：单下料位
2：上下料位
3：单上料位</t>
    <phoneticPr fontId="1" type="noConversion"/>
  </si>
  <si>
    <t>0：关闭
1：下料位触发
2：上料位触发</t>
    <phoneticPr fontId="1" type="noConversion"/>
  </si>
  <si>
    <t>0~99.9s</t>
    <phoneticPr fontId="1" type="noConversion"/>
  </si>
  <si>
    <t>0：运行和停止时都供料
1：只有运行时供料</t>
    <phoneticPr fontId="1" type="noConversion"/>
  </si>
  <si>
    <t>历史数据</t>
    <phoneticPr fontId="1" type="noConversion"/>
  </si>
  <si>
    <t>累计次数</t>
    <phoneticPr fontId="1" type="noConversion"/>
  </si>
  <si>
    <t>大投提前量</t>
    <phoneticPr fontId="1" type="noConversion"/>
  </si>
  <si>
    <t>小投提前量</t>
    <phoneticPr fontId="1" type="noConversion"/>
  </si>
  <si>
    <t>一包时间</t>
    <phoneticPr fontId="1" type="noConversion"/>
  </si>
  <si>
    <t>大投时间</t>
    <phoneticPr fontId="1" type="noConversion"/>
  </si>
  <si>
    <t>中投时间</t>
    <phoneticPr fontId="1" type="noConversion"/>
  </si>
  <si>
    <t>小投时间</t>
    <phoneticPr fontId="1" type="noConversion"/>
  </si>
  <si>
    <t>单位ms</t>
    <phoneticPr fontId="1" type="noConversion"/>
  </si>
  <si>
    <t>绿色代表只读</t>
    <phoneticPr fontId="1" type="noConversion"/>
  </si>
  <si>
    <t>上包重量</t>
    <phoneticPr fontId="1" type="noConversion"/>
  </si>
  <si>
    <t>单位ms（开始上升到松袋脱钩）</t>
    <phoneticPr fontId="1" type="noConversion"/>
  </si>
  <si>
    <t>历史数据更新（有效2s）</t>
    <phoneticPr fontId="1" type="noConversion"/>
  </si>
  <si>
    <t>开关量定义列表</t>
    <phoneticPr fontId="1" type="noConversion"/>
  </si>
  <si>
    <t>0：关闭
1：延时接通
2：延时断开
3：延时接通并延时断开
4：无效-有效跳变沿触发
5：有效-无效跳变沿触发
6：自锁
7：脉冲</t>
    <phoneticPr fontId="1" type="noConversion"/>
  </si>
  <si>
    <t>总累计重量（高6位）</t>
    <phoneticPr fontId="1" type="noConversion"/>
  </si>
  <si>
    <t>浮点重量数值</t>
    <phoneticPr fontId="1" type="noConversion"/>
  </si>
  <si>
    <t>有符号浮点数</t>
    <phoneticPr fontId="1" type="noConversion"/>
  </si>
  <si>
    <t>总累计重量</t>
    <phoneticPr fontId="1" type="noConversion"/>
  </si>
  <si>
    <t>单精度浮点型总累计重量</t>
    <phoneticPr fontId="1" type="noConversion"/>
  </si>
  <si>
    <t>双精度浮点型总累计重量高32位</t>
    <phoneticPr fontId="1" type="noConversion"/>
  </si>
  <si>
    <t>双精度浮点型总累计重量低32位</t>
    <phoneticPr fontId="1" type="noConversion"/>
  </si>
  <si>
    <t>读出：1、正溢出，2、负溢出</t>
    <phoneticPr fontId="1" type="noConversion"/>
  </si>
  <si>
    <t>配方17累计重量（高6位）</t>
    <phoneticPr fontId="1" type="noConversion"/>
  </si>
  <si>
    <t>配方1累计重量</t>
    <phoneticPr fontId="1" type="noConversion"/>
  </si>
  <si>
    <t>单精度浮点型配方1累计重量</t>
    <phoneticPr fontId="1" type="noConversion"/>
  </si>
  <si>
    <t>配方2累计重量</t>
    <phoneticPr fontId="1" type="noConversion"/>
  </si>
  <si>
    <t>单精度浮点型配方2累计重量</t>
    <phoneticPr fontId="1" type="noConversion"/>
  </si>
  <si>
    <t>配方3累计重量</t>
    <phoneticPr fontId="1" type="noConversion"/>
  </si>
  <si>
    <t>单精度浮点型配方3累计重量</t>
    <phoneticPr fontId="1" type="noConversion"/>
  </si>
  <si>
    <t>配方4累计重量</t>
    <phoneticPr fontId="1" type="noConversion"/>
  </si>
  <si>
    <t>单精度浮点型配方4累计重量</t>
    <phoneticPr fontId="1" type="noConversion"/>
  </si>
  <si>
    <t>配方5累计重量</t>
    <phoneticPr fontId="1" type="noConversion"/>
  </si>
  <si>
    <t>单精度浮点型配方5累计重量</t>
    <phoneticPr fontId="1" type="noConversion"/>
  </si>
  <si>
    <t>双精度浮点型配方5累计重量高32位</t>
    <phoneticPr fontId="1" type="noConversion"/>
  </si>
  <si>
    <t>双精度浮点型配方5累计重量低32位</t>
    <phoneticPr fontId="1" type="noConversion"/>
  </si>
  <si>
    <t>双精度浮点型配方4累计重量低32位</t>
    <phoneticPr fontId="1" type="noConversion"/>
  </si>
  <si>
    <t>双精度浮点型配方4累计重量高32位</t>
    <phoneticPr fontId="1" type="noConversion"/>
  </si>
  <si>
    <t>双精度浮点型配方3累计重量低32位</t>
    <phoneticPr fontId="1" type="noConversion"/>
  </si>
  <si>
    <t>双精度浮点型配方3累计重量高32位</t>
    <phoneticPr fontId="1" type="noConversion"/>
  </si>
  <si>
    <t>双精度浮点型配方2累计重量低32位</t>
    <phoneticPr fontId="1" type="noConversion"/>
  </si>
  <si>
    <t>双精度浮点型配方2累计重量高32位</t>
    <phoneticPr fontId="1" type="noConversion"/>
  </si>
  <si>
    <t>双精度浮点型配方1累计重量低32位</t>
    <phoneticPr fontId="1" type="noConversion"/>
  </si>
  <si>
    <t>双精度浮点型配方1累计重量高32位</t>
    <phoneticPr fontId="1" type="noConversion"/>
  </si>
  <si>
    <t>配方6累计重量</t>
    <phoneticPr fontId="1" type="noConversion"/>
  </si>
  <si>
    <t>单精度浮点型配方6累计重量</t>
    <phoneticPr fontId="1" type="noConversion"/>
  </si>
  <si>
    <t>双精度浮点型配方6累计重量高32位</t>
    <phoneticPr fontId="1" type="noConversion"/>
  </si>
  <si>
    <t>双精度浮点型配方6累计重量低32位</t>
    <phoneticPr fontId="1" type="noConversion"/>
  </si>
  <si>
    <t>配方7累计重量</t>
  </si>
  <si>
    <t>配方7累计重量</t>
    <phoneticPr fontId="1" type="noConversion"/>
  </si>
  <si>
    <t>单精度浮点型配方7累计重量</t>
    <phoneticPr fontId="1" type="noConversion"/>
  </si>
  <si>
    <t>双精度浮点型配方7累计重量高32位</t>
    <phoneticPr fontId="1" type="noConversion"/>
  </si>
  <si>
    <t>双精度浮点型配方7累计重量低32位</t>
    <phoneticPr fontId="1" type="noConversion"/>
  </si>
  <si>
    <t>配方8累计重量</t>
    <phoneticPr fontId="1" type="noConversion"/>
  </si>
  <si>
    <t>单精度浮点型配方8累计重量</t>
    <phoneticPr fontId="1" type="noConversion"/>
  </si>
  <si>
    <t>双精度浮点型配方8累计重量高32位</t>
    <phoneticPr fontId="1" type="noConversion"/>
  </si>
  <si>
    <t>双精度浮点型配方8累计重量低32位</t>
    <phoneticPr fontId="1" type="noConversion"/>
  </si>
  <si>
    <t>配方9累计重量</t>
    <phoneticPr fontId="1" type="noConversion"/>
  </si>
  <si>
    <t>单精度浮点型配方9累计重量</t>
    <phoneticPr fontId="1" type="noConversion"/>
  </si>
  <si>
    <t>双精度浮点型配方9累计重量高32位</t>
    <phoneticPr fontId="1" type="noConversion"/>
  </si>
  <si>
    <t>双精度浮点型配方9累计重量低32位</t>
    <phoneticPr fontId="1" type="noConversion"/>
  </si>
  <si>
    <t>配方10累计重量</t>
  </si>
  <si>
    <t>双精度浮点型配方10累计重量低32位</t>
  </si>
  <si>
    <t>单精度浮点型配方10累计重量</t>
  </si>
  <si>
    <t>双精度浮点型配方10累计重量高32位</t>
  </si>
  <si>
    <t>配方11累计重量</t>
  </si>
  <si>
    <t>单精度浮点型配方11累计重量</t>
  </si>
  <si>
    <t>双精度浮点型配方11累计重量高32位</t>
  </si>
  <si>
    <t>双精度浮点型配方11累计重量低32位</t>
  </si>
  <si>
    <t>配方12累计重量</t>
  </si>
  <si>
    <t>单精度浮点型配方12累计重量</t>
  </si>
  <si>
    <t>双精度浮点型配方12累计重量高32位</t>
  </si>
  <si>
    <t>双精度浮点型配方12累计重量低32位</t>
  </si>
  <si>
    <t>配方13累计重量</t>
  </si>
  <si>
    <t>单精度浮点型配方13累计重量</t>
  </si>
  <si>
    <t>双精度浮点型配方13累计重量高32位</t>
  </si>
  <si>
    <t>双精度浮点型配方13累计重量低32位</t>
  </si>
  <si>
    <t>配方14累计重量</t>
  </si>
  <si>
    <t>单精度浮点型配方14累计重量</t>
  </si>
  <si>
    <t>双精度浮点型配方14累计重量高32位</t>
  </si>
  <si>
    <t>双精度浮点型配方14累计重量低32位</t>
  </si>
  <si>
    <t>配方15累计重量</t>
  </si>
  <si>
    <t>单精度浮点型配方15累计重量</t>
  </si>
  <si>
    <t>双精度浮点型配方15累计重量高32位</t>
  </si>
  <si>
    <t>双精度浮点型配方15累计重量低32位</t>
  </si>
  <si>
    <t>配方16累计重量</t>
  </si>
  <si>
    <t>单精度浮点型配方16累计重量</t>
  </si>
  <si>
    <t>双精度浮点型配方16累计重量高32位</t>
  </si>
  <si>
    <t>双精度浮点型配方16累计重量低32位</t>
  </si>
  <si>
    <t>配方17累计重量</t>
  </si>
  <si>
    <t>单精度浮点型配方17累计重量</t>
  </si>
  <si>
    <t>双精度浮点型配方17累计重量高32位</t>
  </si>
  <si>
    <t>双精度浮点型配方17累计重量低32位</t>
  </si>
  <si>
    <t>配方18累计重量</t>
  </si>
  <si>
    <t>单精度浮点型配方18累计重量</t>
  </si>
  <si>
    <t>双精度浮点型配方18累计重量高32位</t>
  </si>
  <si>
    <t>双精度浮点型配方18累计重量低32位</t>
  </si>
  <si>
    <t>配方19累计重量</t>
  </si>
  <si>
    <t>单精度浮点型配方19累计重量</t>
  </si>
  <si>
    <t>双精度浮点型配方19累计重量高32位</t>
  </si>
  <si>
    <t>双精度浮点型配方19累计重量低32位</t>
  </si>
  <si>
    <t>配方20累计重量</t>
  </si>
  <si>
    <t>单精度浮点型配方20累计重量</t>
  </si>
  <si>
    <t>双精度浮点型配方20累计重量高32位</t>
  </si>
  <si>
    <t>双精度浮点型配方20累计重量低32位</t>
  </si>
  <si>
    <t>连接串口设置</t>
    <phoneticPr fontId="1" type="noConversion"/>
  </si>
  <si>
    <t>扩展接口类型</t>
    <phoneticPr fontId="1" type="noConversion"/>
  </si>
  <si>
    <t>逻辑编程1通信触发</t>
  </si>
  <si>
    <t>逻辑编程2通信触发</t>
    <phoneticPr fontId="1" type="noConversion"/>
  </si>
  <si>
    <t>逻辑编程3通信触发</t>
    <phoneticPr fontId="1" type="noConversion"/>
  </si>
  <si>
    <t>逻辑编程4通信触发</t>
    <phoneticPr fontId="1" type="noConversion"/>
  </si>
  <si>
    <t>逻辑编程5通信触发</t>
    <phoneticPr fontId="1" type="noConversion"/>
  </si>
  <si>
    <t>0：不触发
1：触发</t>
    <phoneticPr fontId="1" type="noConversion"/>
  </si>
  <si>
    <t>0：信号触发
1：条件触发
2：通信触发</t>
    <phoneticPr fontId="1" type="noConversion"/>
  </si>
  <si>
    <t>进入标定状态</t>
    <phoneticPr fontId="1" type="noConversion"/>
  </si>
  <si>
    <t>1：进入标定状态
0：退出标定状态</t>
    <phoneticPr fontId="1" type="noConversion"/>
  </si>
  <si>
    <t>AD溢出（传感器信号异常）</t>
    <phoneticPr fontId="1" type="noConversion"/>
  </si>
  <si>
    <t>空秤标定（延时标定）</t>
    <phoneticPr fontId="1" type="noConversion"/>
  </si>
  <si>
    <t>砝码标定记录AD码
（延时标定）</t>
    <phoneticPr fontId="1" type="noConversion"/>
  </si>
  <si>
    <t>砝码标定输入重量
（延时标定）</t>
    <phoneticPr fontId="1" type="noConversion"/>
  </si>
  <si>
    <t>1</t>
    <phoneticPr fontId="1" type="noConversion"/>
  </si>
  <si>
    <t>读：0；
写入1执行空秤标定</t>
    <phoneticPr fontId="1" type="noConversion"/>
  </si>
  <si>
    <t>读：0
写入1记录当前AD码用作砝码标定</t>
    <phoneticPr fontId="1" type="noConversion"/>
  </si>
  <si>
    <t>读：0
写入标定重量值，写入后将自动和当前记录的AD码执行砝码标定</t>
    <phoneticPr fontId="1" type="noConversion"/>
  </si>
  <si>
    <t>（持续3s自动消除）
0：无信息
1：标定零点成功
2：标定零点失败，信号不稳定。
3：标定零点失败，信号过小。
4：标定零点失败，信号过大。
5：标定增益成功
6：标定增益失败，信号不稳定。
7：标定增益失败，精度过高。
8：标定增益失败，输入重量不能为0。
9：标定增益失败，当前信号小于零点。
10：标定时信号波动大
11：标定增益AD码需大于零点AD码
12：标定增益精度过高
13：标定增益重量不能为0
14：记录当前AD码成功
15：信号溢出无法标定</t>
    <phoneticPr fontId="1" type="noConversion"/>
  </si>
  <si>
    <t>输入IO状态</t>
    <phoneticPr fontId="1" type="noConversion"/>
  </si>
  <si>
    <t>输出IO状态</t>
    <phoneticPr fontId="1" type="noConversion"/>
  </si>
  <si>
    <t>【4.2.6】皮重值</t>
    <phoneticPr fontId="1" type="noConversion"/>
  </si>
  <si>
    <t>【4.2.7】皮重误差值</t>
    <phoneticPr fontId="1" type="noConversion"/>
  </si>
  <si>
    <t>浮点数。同地址40068功能相同。
读：0。写入标定重量值，写入后将自动和当前记录的AD码执行砝码标定</t>
    <phoneticPr fontId="1" type="noConversion"/>
  </si>
  <si>
    <t>【6.1.1】批次数设置</t>
    <phoneticPr fontId="1" type="noConversion"/>
  </si>
  <si>
    <t>【6.1.2】已完成批次</t>
    <phoneticPr fontId="1" type="noConversion"/>
  </si>
  <si>
    <t>【3.4.1】包装模式（只读）</t>
    <phoneticPr fontId="1" type="noConversion"/>
  </si>
  <si>
    <t>【4.1.1】配方号</t>
    <phoneticPr fontId="1" type="noConversion"/>
  </si>
  <si>
    <t>【4.2.1】目标值</t>
    <phoneticPr fontId="1" type="noConversion"/>
  </si>
  <si>
    <t>【1.1.1】单位</t>
    <phoneticPr fontId="1" type="noConversion"/>
  </si>
  <si>
    <t>【1.1.2】小数点</t>
    <phoneticPr fontId="1" type="noConversion"/>
  </si>
  <si>
    <t>【1.1.3】分度值</t>
    <phoneticPr fontId="1" type="noConversion"/>
  </si>
  <si>
    <t>【1.1.4】最大量程</t>
    <phoneticPr fontId="1" type="noConversion"/>
  </si>
  <si>
    <t>【2.1.4】判稳时间</t>
    <phoneticPr fontId="1" type="noConversion"/>
  </si>
  <si>
    <t>【2.1.3】判稳范围</t>
    <phoneticPr fontId="1" type="noConversion"/>
  </si>
  <si>
    <t>【2.1.1】追零范围</t>
    <phoneticPr fontId="1" type="noConversion"/>
  </si>
  <si>
    <t>【2.1.2】清零范围</t>
    <phoneticPr fontId="1" type="noConversion"/>
  </si>
  <si>
    <t>【2.1.5】滤波等级</t>
    <phoneticPr fontId="1" type="noConversion"/>
  </si>
  <si>
    <t>【2.1.6】上电自动清零开关</t>
    <phoneticPr fontId="1" type="noConversion"/>
  </si>
  <si>
    <t>【2.1.7】掉电保存开关</t>
    <phoneticPr fontId="1" type="noConversion"/>
  </si>
  <si>
    <t>【4.2.2】大投提前量</t>
    <phoneticPr fontId="1" type="noConversion"/>
  </si>
  <si>
    <t>【4.2.3】中投提前量</t>
    <phoneticPr fontId="1" type="noConversion"/>
  </si>
  <si>
    <t>【4.2.4】小投落差值</t>
    <phoneticPr fontId="1" type="noConversion"/>
  </si>
  <si>
    <t>【4.2.5】零区值</t>
    <phoneticPr fontId="1" type="noConversion"/>
  </si>
  <si>
    <t>【3.1.54】夹袋信号输出端口</t>
    <phoneticPr fontId="1" type="noConversion"/>
  </si>
  <si>
    <t>【3.1.55】夹/松袋信号输入端口</t>
    <phoneticPr fontId="1" type="noConversion"/>
  </si>
  <si>
    <t>【3.1.1】夹袋延时</t>
    <phoneticPr fontId="1" type="noConversion"/>
  </si>
  <si>
    <t>【3.1.2】自动松袋前延时</t>
    <phoneticPr fontId="1" type="noConversion"/>
  </si>
  <si>
    <t>【3.1.53】挂/脱钩信号输入端口</t>
    <phoneticPr fontId="1" type="noConversion"/>
  </si>
  <si>
    <t>【3.1.55】挂钩信号输出端口</t>
    <phoneticPr fontId="1" type="noConversion"/>
  </si>
  <si>
    <t>【3.1.4】挂钩延时</t>
    <phoneticPr fontId="1" type="noConversion"/>
  </si>
  <si>
    <t>【3.1.5】自动脱钩前延时</t>
    <phoneticPr fontId="1" type="noConversion"/>
  </si>
  <si>
    <t>【3.1.8】脱钩判断条件</t>
    <phoneticPr fontId="1" type="noConversion"/>
  </si>
  <si>
    <t>【3.1.6】挂钩输出信号逻辑类型</t>
    <phoneticPr fontId="1" type="noConversion"/>
  </si>
  <si>
    <t>【3.1.52】夹袋到位信号输入端口</t>
    <phoneticPr fontId="1" type="noConversion"/>
  </si>
  <si>
    <t>【3.1.3】停止输入后夹袋机构处理</t>
    <phoneticPr fontId="1" type="noConversion"/>
  </si>
  <si>
    <t>【3.1.7】停止输入后挂钩机构处理</t>
    <phoneticPr fontId="1" type="noConversion"/>
  </si>
  <si>
    <t>【3.1.9】自动挂钩开关</t>
    <phoneticPr fontId="1" type="noConversion"/>
  </si>
  <si>
    <t>【3.1.10】自动挂钩延时</t>
    <phoneticPr fontId="1" type="noConversion"/>
  </si>
  <si>
    <t>【3.1.11】松袋判断条件</t>
    <phoneticPr fontId="1" type="noConversion"/>
  </si>
  <si>
    <t>【3.2.1】支架升降控制方式</t>
    <phoneticPr fontId="1" type="noConversion"/>
  </si>
  <si>
    <t>【3.2.6】支架自动升降</t>
    <phoneticPr fontId="1" type="noConversion"/>
  </si>
  <si>
    <t>【3.2.51】支架手动升降信号输入端口</t>
    <phoneticPr fontId="1" type="noConversion"/>
  </si>
  <si>
    <t>【3.2.7】支架自动上升前延时</t>
    <phoneticPr fontId="1" type="noConversion"/>
  </si>
  <si>
    <t>【3.2.8】支架自动下降前延时</t>
    <phoneticPr fontId="1" type="noConversion"/>
  </si>
  <si>
    <t>【3.2.54】支架上升信号（气动）输出端口</t>
    <phoneticPr fontId="1" type="noConversion"/>
  </si>
  <si>
    <t>【3.2.2】支架上升时间</t>
    <phoneticPr fontId="1" type="noConversion"/>
  </si>
  <si>
    <t>【3.2.3】支架下降时间</t>
    <phoneticPr fontId="1" type="noConversion"/>
  </si>
  <si>
    <t>【3.2.55】支架上升信号（电动）输出端口</t>
    <phoneticPr fontId="1" type="noConversion"/>
  </si>
  <si>
    <t>【3.2.56】支架下降信号（电动）输出端口</t>
    <phoneticPr fontId="1" type="noConversion"/>
  </si>
  <si>
    <t>【3.2.52】支架上限位信号输入端口</t>
    <phoneticPr fontId="1" type="noConversion"/>
  </si>
  <si>
    <t>【3.2.53】支架下限位信号输入端口</t>
    <phoneticPr fontId="1" type="noConversion"/>
  </si>
  <si>
    <t>【3.2.4】支架上升超时</t>
    <phoneticPr fontId="1" type="noConversion"/>
  </si>
  <si>
    <t>【3.2.5】支架下降超时</t>
    <phoneticPr fontId="1" type="noConversion"/>
  </si>
  <si>
    <t>【3.2.9】停止输入后支架升降处理</t>
    <phoneticPr fontId="1" type="noConversion"/>
  </si>
  <si>
    <t>【3.3.1】充气、回风功能</t>
    <phoneticPr fontId="1" type="noConversion"/>
  </si>
  <si>
    <t>【3.3.51】充气信号输出端口</t>
    <phoneticPr fontId="1" type="noConversion"/>
  </si>
  <si>
    <t>【3.3.52】回风信号输出端口</t>
    <phoneticPr fontId="1" type="noConversion"/>
  </si>
  <si>
    <t>【3.3.2】充气开始时刻</t>
    <phoneticPr fontId="1" type="noConversion"/>
  </si>
  <si>
    <t>【3.3.3】充气时间</t>
    <phoneticPr fontId="1" type="noConversion"/>
  </si>
  <si>
    <t>【3.4.1】包装模式</t>
    <phoneticPr fontId="1" type="noConversion"/>
  </si>
  <si>
    <t>【3.4.2】给料模式</t>
    <phoneticPr fontId="1" type="noConversion"/>
  </si>
  <si>
    <t>【3.4.3】加料前延时</t>
    <phoneticPr fontId="1" type="noConversion"/>
  </si>
  <si>
    <t>【3.4.4】大投禁止比较时间</t>
    <phoneticPr fontId="1" type="noConversion"/>
  </si>
  <si>
    <t>【3.4.5】中投禁止比较时间</t>
    <phoneticPr fontId="1" type="noConversion"/>
  </si>
  <si>
    <t>【3.4.6】小投禁止比较时间</t>
    <phoneticPr fontId="1" type="noConversion"/>
  </si>
  <si>
    <t>【3.4.51】大投信号输出端口</t>
    <phoneticPr fontId="1" type="noConversion"/>
  </si>
  <si>
    <t>【3.4.52】中投信号输出端口</t>
    <phoneticPr fontId="1" type="noConversion"/>
  </si>
  <si>
    <t>【3.4.53】小投信号输出端口</t>
    <phoneticPr fontId="1" type="noConversion"/>
  </si>
  <si>
    <t>【3.5.1】拍袋功能</t>
  </si>
  <si>
    <t>【3.5.2】拍袋输出控制</t>
    <phoneticPr fontId="1" type="noConversion"/>
  </si>
  <si>
    <t>【3.5.51】拍袋信号输出端口</t>
    <phoneticPr fontId="1" type="noConversion"/>
  </si>
  <si>
    <t>【3.5.5】加料中拍袋次数1</t>
    <phoneticPr fontId="1" type="noConversion"/>
  </si>
  <si>
    <t>【3.5.6】加料中拍袋起始重量1</t>
    <phoneticPr fontId="1" type="noConversion"/>
  </si>
  <si>
    <t>【3.5.13】定值后拍袋次数</t>
    <phoneticPr fontId="1" type="noConversion"/>
  </si>
  <si>
    <t>【3.5.14】拍袋启动前延时</t>
    <phoneticPr fontId="1" type="noConversion"/>
  </si>
  <si>
    <t>【3.5.3】拍袋输出有效时间</t>
    <phoneticPr fontId="1" type="noConversion"/>
  </si>
  <si>
    <t>【3.5.4】拍袋输出无效时间</t>
    <phoneticPr fontId="1" type="noConversion"/>
  </si>
  <si>
    <t>【3.5.12】加料中拍袋结束重量</t>
    <phoneticPr fontId="1" type="noConversion"/>
  </si>
  <si>
    <t>【3.5.7】加料中拍袋次数2</t>
    <phoneticPr fontId="1" type="noConversion"/>
  </si>
  <si>
    <t>【3.5.8】加料中拍袋起始重量2</t>
    <phoneticPr fontId="1" type="noConversion"/>
  </si>
  <si>
    <t>【3.5.11】拍袋时暂停加料</t>
    <phoneticPr fontId="1" type="noConversion"/>
  </si>
  <si>
    <t>【3.5.9】加料中拍袋次数3</t>
    <phoneticPr fontId="1" type="noConversion"/>
  </si>
  <si>
    <t>【3.5.10】加料中拍袋起始重量3</t>
    <phoneticPr fontId="1" type="noConversion"/>
  </si>
  <si>
    <t>【3.6.1】定值保持时间</t>
    <phoneticPr fontId="1" type="noConversion"/>
  </si>
  <si>
    <t>【3.6.2】定值需要判稳</t>
    <phoneticPr fontId="1" type="noConversion"/>
  </si>
  <si>
    <t>【3.6.6】超欠差暂停开关</t>
    <phoneticPr fontId="1" type="noConversion"/>
  </si>
  <si>
    <t>【3.6.8】落差修正次数</t>
    <phoneticPr fontId="1" type="noConversion"/>
  </si>
  <si>
    <t>【3.6.7】落差修正功能</t>
    <phoneticPr fontId="1" type="noConversion"/>
  </si>
  <si>
    <t>【3.6.52】超欠差报警信号输出端口</t>
    <phoneticPr fontId="1" type="noConversion"/>
  </si>
  <si>
    <t>【3.6.3】超欠差检测</t>
    <phoneticPr fontId="1" type="noConversion"/>
  </si>
  <si>
    <t>【3.6.4】超差值</t>
    <phoneticPr fontId="1" type="noConversion"/>
  </si>
  <si>
    <t>【3.6.5】欠差值</t>
    <phoneticPr fontId="1" type="noConversion"/>
  </si>
  <si>
    <t>【3.6.51】定值信号输出端口</t>
    <phoneticPr fontId="1" type="noConversion"/>
  </si>
  <si>
    <t>【3.6.9】落差修正范围</t>
    <phoneticPr fontId="1" type="noConversion"/>
  </si>
  <si>
    <t>【3.6.10】落差修正幅度</t>
    <phoneticPr fontId="1" type="noConversion"/>
  </si>
  <si>
    <t>【3.7.1】输送机控制功能</t>
    <phoneticPr fontId="1" type="noConversion"/>
  </si>
  <si>
    <t>【3.7.3】输送机启动前延时</t>
    <phoneticPr fontId="1" type="noConversion"/>
  </si>
  <si>
    <t>【3.7.4】输送机运行时间</t>
    <phoneticPr fontId="1" type="noConversion"/>
  </si>
  <si>
    <t>【3.7.53】输送机正转信号输出端口</t>
    <phoneticPr fontId="1" type="noConversion"/>
  </si>
  <si>
    <t>【3.7.7】脱钩不完全报警</t>
    <phoneticPr fontId="1" type="noConversion"/>
  </si>
  <si>
    <t>【3.7.8】脱钩报警检测重量</t>
    <phoneticPr fontId="1" type="noConversion"/>
  </si>
  <si>
    <t>【3.7.9】报警后输送机1反转时间</t>
    <phoneticPr fontId="1" type="noConversion"/>
  </si>
  <si>
    <t>【3.7.54】输送机反转信号输出端口</t>
    <phoneticPr fontId="1" type="noConversion"/>
  </si>
  <si>
    <t>【3.7.2】输送机自动启动</t>
    <phoneticPr fontId="1" type="noConversion"/>
  </si>
  <si>
    <t>【3.7.51】输送机启停信号输入端口</t>
    <phoneticPr fontId="1" type="noConversion"/>
  </si>
  <si>
    <t>【3.7.5】输送机2功能</t>
    <phoneticPr fontId="1" type="noConversion"/>
  </si>
  <si>
    <t>【3.7.55】输送机2信号输出端口</t>
    <phoneticPr fontId="1" type="noConversion"/>
  </si>
  <si>
    <t>【3.7.52】输送机2到位信号输入端口</t>
    <phoneticPr fontId="1" type="noConversion"/>
  </si>
  <si>
    <t>【3.7.6】输送机2运行超时时间</t>
    <phoneticPr fontId="1" type="noConversion"/>
  </si>
  <si>
    <t>【3.7.10】支架上升防挂钩功能</t>
    <phoneticPr fontId="1" type="noConversion"/>
  </si>
  <si>
    <t>【3.7.11】支架上升防挂钩时间</t>
    <phoneticPr fontId="1" type="noConversion"/>
  </si>
  <si>
    <t>【3.8.1】料位模式设置</t>
    <phoneticPr fontId="1" type="noConversion"/>
  </si>
  <si>
    <t>【3.8.51】下料位信号输入端口</t>
    <phoneticPr fontId="1" type="noConversion"/>
  </si>
  <si>
    <t>【3.8.53】缺料信号输出端口</t>
    <phoneticPr fontId="1" type="noConversion"/>
  </si>
  <si>
    <t>【3.8.52】上料位信号输入端口</t>
    <phoneticPr fontId="1" type="noConversion"/>
  </si>
  <si>
    <t>【3.8.54】供料信号输出端口</t>
    <phoneticPr fontId="1" type="noConversion"/>
  </si>
  <si>
    <t>【3.8.2】供料触发设置</t>
    <phoneticPr fontId="1" type="noConversion"/>
  </si>
  <si>
    <t>【3.8.3】供料启动延时时间</t>
    <phoneticPr fontId="1" type="noConversion"/>
  </si>
  <si>
    <t>【3.8.4】供料结束延时时间</t>
    <phoneticPr fontId="1" type="noConversion"/>
  </si>
  <si>
    <t>【3.8.5】供料功能作用时刻</t>
    <phoneticPr fontId="1" type="noConversion"/>
  </si>
  <si>
    <t>【5.1.1】IO自定义IN1</t>
    <phoneticPr fontId="1" type="noConversion"/>
  </si>
  <si>
    <t>【5.1.2】IO自定义IN2</t>
    <phoneticPr fontId="1" type="noConversion"/>
  </si>
  <si>
    <t>【5.1.3】IO自定义IN3</t>
    <phoneticPr fontId="1" type="noConversion"/>
  </si>
  <si>
    <t>【5.1.4】IO自定义IN4</t>
    <phoneticPr fontId="1" type="noConversion"/>
  </si>
  <si>
    <t>【5.1.5】IO自定义IN5</t>
    <phoneticPr fontId="1" type="noConversion"/>
  </si>
  <si>
    <t>【5.1.6】IO自定义IN6</t>
    <phoneticPr fontId="1" type="noConversion"/>
  </si>
  <si>
    <t>【5.1.7】IO自定义IN7</t>
    <phoneticPr fontId="1" type="noConversion"/>
  </si>
  <si>
    <t>【5.2.1】IO自定义OUT1</t>
    <phoneticPr fontId="1" type="noConversion"/>
  </si>
  <si>
    <t>【5.2.2】IO自定义OUT2</t>
    <phoneticPr fontId="1" type="noConversion"/>
  </si>
  <si>
    <t>【5.2.3】IO自定义OUT3</t>
    <phoneticPr fontId="1" type="noConversion"/>
  </si>
  <si>
    <t>【5.2.4】IO自定义OUT4</t>
    <phoneticPr fontId="1" type="noConversion"/>
  </si>
  <si>
    <t>【5.2.5】IO自定义OUT5</t>
    <phoneticPr fontId="1" type="noConversion"/>
  </si>
  <si>
    <t>【5.2.6】IO自定义OUT6</t>
    <phoneticPr fontId="1" type="noConversion"/>
  </si>
  <si>
    <t>【5.2.7】IO自定义OUT7</t>
    <phoneticPr fontId="1" type="noConversion"/>
  </si>
  <si>
    <t>【5.2.8】IO自定义OUT8</t>
    <phoneticPr fontId="1" type="noConversion"/>
  </si>
  <si>
    <t>【5.2.9】IO自定义OUT9</t>
    <phoneticPr fontId="1" type="noConversion"/>
  </si>
  <si>
    <t>【5.2.10】IO自定义OUT10</t>
    <phoneticPr fontId="1" type="noConversion"/>
  </si>
  <si>
    <t>【5.2.11】IO自定义OUT11</t>
    <phoneticPr fontId="1" type="noConversion"/>
  </si>
  <si>
    <t>【5.2.12】IO自定义OUT12</t>
    <phoneticPr fontId="1" type="noConversion"/>
  </si>
  <si>
    <t>【5.1.8】IO自定义IN8</t>
    <phoneticPr fontId="1" type="noConversion"/>
  </si>
  <si>
    <t>【5.1.9】IO自定义IN9</t>
    <phoneticPr fontId="1" type="noConversion"/>
  </si>
  <si>
    <t>【5.1.10】IO自定义IN10</t>
    <phoneticPr fontId="1" type="noConversion"/>
  </si>
  <si>
    <t>【5.1.11】IO自定义IN11</t>
    <phoneticPr fontId="1" type="noConversion"/>
  </si>
  <si>
    <t>【5.2.13】IO自定义OUT13</t>
    <phoneticPr fontId="1" type="noConversion"/>
  </si>
  <si>
    <t>【5.2.14】IO自定义OUT14</t>
    <phoneticPr fontId="1" type="noConversion"/>
  </si>
  <si>
    <t>【5.2.15】IO自定义OUT15</t>
    <phoneticPr fontId="1" type="noConversion"/>
  </si>
  <si>
    <t>【10.1.1】逻辑类型</t>
    <phoneticPr fontId="1" type="noConversion"/>
  </si>
  <si>
    <t>【10.1.3】逻辑信号输出端口</t>
    <phoneticPr fontId="1" type="noConversion"/>
  </si>
  <si>
    <t>【10.1.4】延时接通时间</t>
    <phoneticPr fontId="1" type="noConversion"/>
  </si>
  <si>
    <t>【10.1.5】延时断开时间</t>
    <phoneticPr fontId="1" type="noConversion"/>
  </si>
  <si>
    <t>【10.1.8】输出有效时间</t>
    <phoneticPr fontId="1" type="noConversion"/>
  </si>
  <si>
    <t>【10.1.2】触发类型</t>
    <phoneticPr fontId="1" type="noConversion"/>
  </si>
  <si>
    <t>【10.1.11】触发条件设置</t>
    <phoneticPr fontId="1" type="noConversion"/>
  </si>
  <si>
    <t>【10.1.12】设定值1</t>
    <phoneticPr fontId="1" type="noConversion"/>
  </si>
  <si>
    <t>【10.1.13】设定值2</t>
    <phoneticPr fontId="1" type="noConversion"/>
  </si>
  <si>
    <t>【10.1.14】重量稳定条件</t>
    <phoneticPr fontId="1" type="noConversion"/>
  </si>
  <si>
    <t>【10.1.9】复位信号设置</t>
    <phoneticPr fontId="1" type="noConversion"/>
  </si>
  <si>
    <t>【10.1.15】触发信号2设置</t>
    <phoneticPr fontId="1" type="noConversion"/>
  </si>
  <si>
    <t>【10.1.10】复位信号逻辑</t>
    <phoneticPr fontId="1" type="noConversion"/>
  </si>
  <si>
    <t>【10.1.6】触发信号1设置</t>
    <phoneticPr fontId="1" type="noConversion"/>
  </si>
  <si>
    <t>【10.1.7】触发信号逻辑关系</t>
    <phoneticPr fontId="1" type="noConversion"/>
  </si>
  <si>
    <t>【10.2.1】逻辑类型</t>
    <phoneticPr fontId="1" type="noConversion"/>
  </si>
  <si>
    <t>【10.2.6】触发信号1设置</t>
    <phoneticPr fontId="1" type="noConversion"/>
  </si>
  <si>
    <t>【10.2.7】触发信号逻辑关系</t>
    <phoneticPr fontId="1" type="noConversion"/>
  </si>
  <si>
    <t>【10.2.3】逻辑信号输出端口</t>
    <phoneticPr fontId="1" type="noConversion"/>
  </si>
  <si>
    <t>【10.2.4】延时接通时间</t>
    <phoneticPr fontId="1" type="noConversion"/>
  </si>
  <si>
    <t>【10.2.5】延时断开时间</t>
    <phoneticPr fontId="1" type="noConversion"/>
  </si>
  <si>
    <t>【10.2.8】输出有效时间</t>
    <phoneticPr fontId="1" type="noConversion"/>
  </si>
  <si>
    <t>【10.2.2】触发类型</t>
    <phoneticPr fontId="1" type="noConversion"/>
  </si>
  <si>
    <t>【10.2.11】触发条件设置</t>
    <phoneticPr fontId="1" type="noConversion"/>
  </si>
  <si>
    <t>【10.2.12】设定值1</t>
    <phoneticPr fontId="1" type="noConversion"/>
  </si>
  <si>
    <t>【10.2.13】设定值2</t>
    <phoneticPr fontId="1" type="noConversion"/>
  </si>
  <si>
    <t>【10.2.14】重量稳定条件</t>
    <phoneticPr fontId="1" type="noConversion"/>
  </si>
  <si>
    <t>【10.2.9】复位信号设置</t>
    <phoneticPr fontId="1" type="noConversion"/>
  </si>
  <si>
    <t>【10.2.10】复位信号逻辑</t>
    <phoneticPr fontId="1" type="noConversion"/>
  </si>
  <si>
    <t>【10.2.15】触发信号2设置</t>
    <phoneticPr fontId="1" type="noConversion"/>
  </si>
  <si>
    <t>【10.3.1】逻辑类型</t>
    <phoneticPr fontId="1" type="noConversion"/>
  </si>
  <si>
    <t>【10.3.6】触发信号1设置</t>
    <phoneticPr fontId="1" type="noConversion"/>
  </si>
  <si>
    <t>【10.3.7】触发信号逻辑关系</t>
    <phoneticPr fontId="1" type="noConversion"/>
  </si>
  <si>
    <t>【10.3.3】逻辑信号输出端口</t>
    <phoneticPr fontId="1" type="noConversion"/>
  </si>
  <si>
    <t>【10.3.4】延时接通时间</t>
    <phoneticPr fontId="1" type="noConversion"/>
  </si>
  <si>
    <t>【10.3.5】延时断开时间</t>
    <phoneticPr fontId="1" type="noConversion"/>
  </si>
  <si>
    <t>【10.3.8】输出有效时间</t>
    <phoneticPr fontId="1" type="noConversion"/>
  </si>
  <si>
    <t>【10.3.2】触发类型</t>
    <phoneticPr fontId="1" type="noConversion"/>
  </si>
  <si>
    <t>【10.3.11】触发条件设置</t>
    <phoneticPr fontId="1" type="noConversion"/>
  </si>
  <si>
    <t>【10.3.12】设定值1</t>
    <phoneticPr fontId="1" type="noConversion"/>
  </si>
  <si>
    <t>【10.3.13】设定值2</t>
    <phoneticPr fontId="1" type="noConversion"/>
  </si>
  <si>
    <t>【10.3.14】重量稳定条件</t>
    <phoneticPr fontId="1" type="noConversion"/>
  </si>
  <si>
    <t>【10.3.9】复位信号设置</t>
    <phoneticPr fontId="1" type="noConversion"/>
  </si>
  <si>
    <t>【10.3.10】复位信号逻辑</t>
    <phoneticPr fontId="1" type="noConversion"/>
  </si>
  <si>
    <t>【10.3.15】触发信号2设置</t>
    <phoneticPr fontId="1" type="noConversion"/>
  </si>
  <si>
    <t>【10.4.1】逻辑类型</t>
    <phoneticPr fontId="1" type="noConversion"/>
  </si>
  <si>
    <t>【10.4.6】触发信号1设置</t>
    <phoneticPr fontId="1" type="noConversion"/>
  </si>
  <si>
    <t>【10.4.7】触发信号逻辑关系</t>
    <phoneticPr fontId="1" type="noConversion"/>
  </si>
  <si>
    <t>【10.4.3】逻辑信号输出端口</t>
    <phoneticPr fontId="1" type="noConversion"/>
  </si>
  <si>
    <t>【10.4.4】延时接通时间</t>
    <phoneticPr fontId="1" type="noConversion"/>
  </si>
  <si>
    <t>【10.4.5】延时断开时间</t>
    <phoneticPr fontId="1" type="noConversion"/>
  </si>
  <si>
    <t>【10.4.8】输出有效时间</t>
    <phoneticPr fontId="1" type="noConversion"/>
  </si>
  <si>
    <t>【10.4.2】触发类型</t>
    <phoneticPr fontId="1" type="noConversion"/>
  </si>
  <si>
    <t>【10.4.11】触发条件设置</t>
    <phoneticPr fontId="1" type="noConversion"/>
  </si>
  <si>
    <t>【10.4.12】设定值1</t>
    <phoneticPr fontId="1" type="noConversion"/>
  </si>
  <si>
    <t>【10.4.13】设定值2</t>
    <phoneticPr fontId="1" type="noConversion"/>
  </si>
  <si>
    <t>【10.4.14】重量稳定条件</t>
    <phoneticPr fontId="1" type="noConversion"/>
  </si>
  <si>
    <t>【10.4.9】复位信号设置</t>
    <phoneticPr fontId="1" type="noConversion"/>
  </si>
  <si>
    <t>【10.4.10】复位信号逻辑</t>
    <phoneticPr fontId="1" type="noConversion"/>
  </si>
  <si>
    <t>【10.4.15】触发信号2设置</t>
    <phoneticPr fontId="1" type="noConversion"/>
  </si>
  <si>
    <t>【10.5.1】逻辑类型</t>
    <phoneticPr fontId="1" type="noConversion"/>
  </si>
  <si>
    <t>【10.5.6】触发信号1设置</t>
    <phoneticPr fontId="1" type="noConversion"/>
  </si>
  <si>
    <t>【10.5.7】触发信号逻辑关系</t>
    <phoneticPr fontId="1" type="noConversion"/>
  </si>
  <si>
    <t>【10.5.3】逻辑信号输出端口</t>
    <phoneticPr fontId="1" type="noConversion"/>
  </si>
  <si>
    <t>【10.5.4】延时接通时间</t>
    <phoneticPr fontId="1" type="noConversion"/>
  </si>
  <si>
    <t>【10.5.5】延时断开时间</t>
    <phoneticPr fontId="1" type="noConversion"/>
  </si>
  <si>
    <t>【10.5.8】输出有效时间</t>
    <phoneticPr fontId="1" type="noConversion"/>
  </si>
  <si>
    <t>【10.5.2】触发类型</t>
    <phoneticPr fontId="1" type="noConversion"/>
  </si>
  <si>
    <t>【10.5.11】触发条件设置</t>
    <phoneticPr fontId="1" type="noConversion"/>
  </si>
  <si>
    <t>【10.5.12】设定值1</t>
    <phoneticPr fontId="1" type="noConversion"/>
  </si>
  <si>
    <t>【10.5.13】设定值2</t>
    <phoneticPr fontId="1" type="noConversion"/>
  </si>
  <si>
    <t>【10.5.14】重量稳定条件</t>
    <phoneticPr fontId="1" type="noConversion"/>
  </si>
  <si>
    <t>【10.5.9】复位信号设置</t>
    <phoneticPr fontId="1" type="noConversion"/>
  </si>
  <si>
    <t>【10.5.10】复位信号逻辑</t>
    <phoneticPr fontId="1" type="noConversion"/>
  </si>
  <si>
    <t>【10.5.15】触发信号2设置</t>
    <phoneticPr fontId="1" type="noConversion"/>
  </si>
  <si>
    <t>【10.1.12】逻辑编程1设定值1</t>
    <phoneticPr fontId="1" type="noConversion"/>
  </si>
  <si>
    <t>【10.1.13】逻辑编程1设定值2</t>
    <phoneticPr fontId="1" type="noConversion"/>
  </si>
  <si>
    <t>【10.2.12】逻辑编程2设定值1</t>
    <phoneticPr fontId="1" type="noConversion"/>
  </si>
  <si>
    <t>【10.2.13】逻辑编程2设定值2</t>
    <phoneticPr fontId="1" type="noConversion"/>
  </si>
  <si>
    <t>【10.3.12】逻辑编程3设定值1</t>
    <phoneticPr fontId="1" type="noConversion"/>
  </si>
  <si>
    <t>【10.3.13】逻辑编程3设定值2</t>
    <phoneticPr fontId="1" type="noConversion"/>
  </si>
  <si>
    <t>【10.4.12】逻辑编程4设定值1</t>
    <phoneticPr fontId="1" type="noConversion"/>
  </si>
  <si>
    <t>【10.4.13】逻辑编程4设定值2</t>
    <phoneticPr fontId="1" type="noConversion"/>
  </si>
  <si>
    <t>【10.5.12】逻辑编程5设定值1</t>
    <phoneticPr fontId="1" type="noConversion"/>
  </si>
  <si>
    <t>【10.5.13】逻辑编程5设定值2</t>
    <phoneticPr fontId="1" type="noConversion"/>
  </si>
  <si>
    <t>配方参数-拍袋功能</t>
    <phoneticPr fontId="1" type="noConversion"/>
  </si>
  <si>
    <t>【4.3.1】拍袋功能</t>
    <phoneticPr fontId="1" type="noConversion"/>
  </si>
  <si>
    <t>【4.3.2】拍袋输出控制</t>
    <phoneticPr fontId="1" type="noConversion"/>
  </si>
  <si>
    <t>【4.3.5】加料中拍袋次数1</t>
    <phoneticPr fontId="1" type="noConversion"/>
  </si>
  <si>
    <t>0：关闭
1：打开
2：由配方参数控制</t>
    <phoneticPr fontId="1" type="noConversion"/>
  </si>
  <si>
    <t>【4.3.3】拍袋输出有效时间</t>
    <phoneticPr fontId="1" type="noConversion"/>
  </si>
  <si>
    <t>【4.3.4】拍袋输出无效时间</t>
    <phoneticPr fontId="1" type="noConversion"/>
  </si>
  <si>
    <t>【4.3.6】加料中拍袋起始重量1</t>
  </si>
  <si>
    <t>【4.3.6】加料中拍袋起始重量1</t>
    <phoneticPr fontId="1" type="noConversion"/>
  </si>
  <si>
    <t>【4.3.7】加料中拍袋次数2</t>
    <phoneticPr fontId="1" type="noConversion"/>
  </si>
  <si>
    <t>【4.3.8】加料中拍袋起始重量2</t>
  </si>
  <si>
    <t>【4.3.8】加料中拍袋起始重量2</t>
    <phoneticPr fontId="1" type="noConversion"/>
  </si>
  <si>
    <t>【4.3.9】加料中拍袋次数3</t>
    <phoneticPr fontId="1" type="noConversion"/>
  </si>
  <si>
    <t>【4.3.10】加料中拍袋起始重量3</t>
  </si>
  <si>
    <t>【4.3.10】加料中拍袋起始重量3</t>
    <phoneticPr fontId="1" type="noConversion"/>
  </si>
  <si>
    <t>【4.3.11】拍袋时暂停加料</t>
    <phoneticPr fontId="1" type="noConversion"/>
  </si>
  <si>
    <t>【4.3.12】加料中拍袋结束重量</t>
  </si>
  <si>
    <t>【4.3.12】加料中拍袋结束重量</t>
    <phoneticPr fontId="1" type="noConversion"/>
  </si>
  <si>
    <t>【4.3.13】定值后拍袋次数</t>
    <phoneticPr fontId="1" type="noConversion"/>
  </si>
  <si>
    <t>【4.3.14】拍袋启动前延时</t>
    <phoneticPr fontId="1" type="noConversion"/>
  </si>
  <si>
    <t>0~999999</t>
  </si>
  <si>
    <t>开关量定义列表
（接入IO扩展板时使用，不接时能读能写但没任何作用）</t>
    <phoneticPr fontId="1" type="noConversion"/>
  </si>
  <si>
    <t>I29</t>
  </si>
  <si>
    <t>I30</t>
  </si>
  <si>
    <t>I31</t>
  </si>
  <si>
    <t>I32</t>
  </si>
  <si>
    <t>I33</t>
  </si>
  <si>
    <t>输送机2到位</t>
    <phoneticPr fontId="1" type="noConversion"/>
  </si>
  <si>
    <t>电动支架停止</t>
    <phoneticPr fontId="1" type="noConversion"/>
  </si>
  <si>
    <t>电动支架上升</t>
    <phoneticPr fontId="1" type="noConversion"/>
  </si>
  <si>
    <t>电动支架下降</t>
    <phoneticPr fontId="1" type="noConversion"/>
  </si>
  <si>
    <t>中途缓停</t>
    <phoneticPr fontId="1" type="noConversion"/>
  </si>
  <si>
    <t>O29</t>
  </si>
  <si>
    <t>输送机2运行</t>
    <phoneticPr fontId="1" type="noConversion"/>
  </si>
  <si>
    <t>【3.2.10 】电动支架上电自动复位</t>
    <phoneticPr fontId="1" type="noConversion"/>
  </si>
  <si>
    <t>电动支架停止</t>
    <phoneticPr fontId="1" type="noConversion"/>
  </si>
  <si>
    <t>电动支架上升</t>
    <phoneticPr fontId="1" type="noConversion"/>
  </si>
  <si>
    <t>电动支架下降</t>
    <phoneticPr fontId="1" type="noConversion"/>
  </si>
  <si>
    <t>读：0：电动支架非停止状态。1：电动支架停止状态。
写：非零值：电动支架停止。</t>
    <phoneticPr fontId="1" type="noConversion"/>
  </si>
  <si>
    <t>读：0：电动支架非上升状态。1：电动支架上升状态。
写：非零值：电动支架上升。</t>
    <phoneticPr fontId="1" type="noConversion"/>
  </si>
  <si>
    <t>读：0：电动支架非下降状态。1：电动支架下降状态。
写：非零值：电动支架下降。</t>
    <phoneticPr fontId="1" type="noConversion"/>
  </si>
  <si>
    <t>【3.2.57】电动支架手动停止输入端口</t>
    <phoneticPr fontId="1" type="noConversion"/>
  </si>
  <si>
    <t>【3.2.58】电动支架手动上升输入端口</t>
    <phoneticPr fontId="1" type="noConversion"/>
  </si>
  <si>
    <t>【3.2.59】电动支架手动下降输入端口</t>
    <phoneticPr fontId="1" type="noConversion"/>
  </si>
  <si>
    <t>电动支架停止</t>
    <phoneticPr fontId="1" type="noConversion"/>
  </si>
  <si>
    <t>参数备份</t>
    <phoneticPr fontId="1" type="noConversion"/>
  </si>
  <si>
    <t>读：0：无备份；1：有备份
写：0：删除备份；非零值：备份参数</t>
    <phoneticPr fontId="1" type="noConversion"/>
  </si>
  <si>
    <t>参数恢复</t>
    <phoneticPr fontId="1" type="noConversion"/>
  </si>
  <si>
    <t xml:space="preserve">读：0
写：非零值：恢复参数。 </t>
    <phoneticPr fontId="1" type="noConversion"/>
  </si>
  <si>
    <t>结束</t>
    <phoneticPr fontId="1" type="noConversion"/>
  </si>
  <si>
    <t>读：0：非缓停状态。1：缓停状态状态。
写：非零值：结束。</t>
    <phoneticPr fontId="1" type="noConversion"/>
  </si>
  <si>
    <t>0.00-9.99</t>
  </si>
  <si>
    <t>【3.8.6】料位输入信号去抖时间</t>
    <phoneticPr fontId="1" type="noConversion"/>
  </si>
  <si>
    <t>【4.7.1】大投模拟量输出</t>
    <phoneticPr fontId="1" type="noConversion"/>
  </si>
  <si>
    <t>【4.7.2】中投模拟量输出</t>
    <phoneticPr fontId="1" type="noConversion"/>
  </si>
  <si>
    <t>【4.7.3】小投模拟量输出</t>
    <phoneticPr fontId="1" type="noConversion"/>
  </si>
  <si>
    <t>0~100000</t>
    <phoneticPr fontId="1" type="noConversion"/>
  </si>
  <si>
    <t>模拟量</t>
    <phoneticPr fontId="1" type="noConversion"/>
  </si>
  <si>
    <t>模拟量电压标定状态</t>
    <phoneticPr fontId="1" type="noConversion"/>
  </si>
  <si>
    <t>模拟量电流标定状态</t>
    <phoneticPr fontId="1" type="noConversion"/>
  </si>
  <si>
    <t>模拟量输出范围</t>
    <phoneticPr fontId="1" type="noConversion"/>
  </si>
  <si>
    <t>自定义输出最大值</t>
    <phoneticPr fontId="1" type="noConversion"/>
  </si>
  <si>
    <t>自定义输出最小值</t>
    <phoneticPr fontId="1" type="noConversion"/>
  </si>
  <si>
    <t>模拟量输出含义</t>
    <phoneticPr fontId="1" type="noConversion"/>
  </si>
  <si>
    <t>0：加料</t>
    <phoneticPr fontId="1" type="noConversion"/>
  </si>
  <si>
    <t xml:space="preserve">
</t>
    <phoneticPr fontId="1" type="noConversion"/>
  </si>
  <si>
    <t xml:space="preserve">
0：0~5V
1：0~10V
2：4~20mA
3：0~20mA
4：0~24mA
5：电压输出范围自定义
6：电流输出范围自定义
</t>
    <phoneticPr fontId="1" type="noConversion"/>
  </si>
  <si>
    <t>-1000~15000</t>
  </si>
  <si>
    <t>-1000~30000</t>
  </si>
  <si>
    <t>0mA标定点</t>
    <phoneticPr fontId="1" type="noConversion"/>
  </si>
  <si>
    <t>4mA标定点</t>
    <phoneticPr fontId="1" type="noConversion"/>
  </si>
  <si>
    <t>12mA标定点</t>
    <phoneticPr fontId="1" type="noConversion"/>
  </si>
  <si>
    <t>20mA标定点</t>
    <phoneticPr fontId="1" type="noConversion"/>
  </si>
  <si>
    <t>24mA标定点</t>
    <phoneticPr fontId="1" type="noConversion"/>
  </si>
  <si>
    <t>10V标定点</t>
    <phoneticPr fontId="1" type="noConversion"/>
  </si>
  <si>
    <t>7.5V标定点</t>
    <phoneticPr fontId="1" type="noConversion"/>
  </si>
  <si>
    <t>5V标定点</t>
    <phoneticPr fontId="1" type="noConversion"/>
  </si>
  <si>
    <t>2.5V标定点</t>
    <phoneticPr fontId="1" type="noConversion"/>
  </si>
  <si>
    <t>0V标定点</t>
    <phoneticPr fontId="1" type="noConversion"/>
  </si>
  <si>
    <t>0：气动（无限位）
1：电动（双限位）
2：气动（双限位）
3：电动（无限位）</t>
    <phoneticPr fontId="1" type="noConversion"/>
  </si>
  <si>
    <t>电压:0~15.000V
电流:0~24.000mA</t>
    <phoneticPr fontId="1" type="noConversion"/>
  </si>
  <si>
    <r>
      <t>MAC</t>
    </r>
    <r>
      <rPr>
        <sz val="11"/>
        <color theme="1"/>
        <rFont val="宋体"/>
        <family val="3"/>
        <charset val="134"/>
      </rPr>
      <t>地址</t>
    </r>
    <phoneticPr fontId="1" type="noConversion"/>
  </si>
  <si>
    <t>0~255</t>
    <phoneticPr fontId="1" type="noConversion"/>
  </si>
  <si>
    <t>0~65535</t>
    <phoneticPr fontId="1" type="noConversion"/>
  </si>
  <si>
    <r>
      <t>【7.3.1】网口</t>
    </r>
    <r>
      <rPr>
        <sz val="11"/>
        <color theme="1"/>
        <rFont val="Calibri"/>
        <family val="2"/>
      </rPr>
      <t>IP</t>
    </r>
    <r>
      <rPr>
        <sz val="11"/>
        <color theme="1"/>
        <rFont val="宋体"/>
        <family val="3"/>
        <charset val="134"/>
      </rPr>
      <t>地址</t>
    </r>
    <r>
      <rPr>
        <sz val="11"/>
        <color theme="1"/>
        <rFont val="Calibri"/>
        <family val="2"/>
      </rPr>
      <t>1</t>
    </r>
    <phoneticPr fontId="1" type="noConversion"/>
  </si>
  <si>
    <r>
      <t>【7.3.2】网口</t>
    </r>
    <r>
      <rPr>
        <sz val="11"/>
        <color theme="1"/>
        <rFont val="Calibri"/>
        <family val="2"/>
      </rPr>
      <t>IP</t>
    </r>
    <r>
      <rPr>
        <sz val="11"/>
        <color theme="1"/>
        <rFont val="宋体"/>
        <family val="3"/>
        <charset val="134"/>
      </rPr>
      <t>地址</t>
    </r>
    <r>
      <rPr>
        <sz val="11"/>
        <color theme="1"/>
        <rFont val="Calibri"/>
        <family val="2"/>
      </rPr>
      <t>2</t>
    </r>
    <phoneticPr fontId="1" type="noConversion"/>
  </si>
  <si>
    <r>
      <t>【7.3.3】网口</t>
    </r>
    <r>
      <rPr>
        <sz val="11"/>
        <color theme="1"/>
        <rFont val="Calibri"/>
        <family val="2"/>
      </rPr>
      <t>IP</t>
    </r>
    <r>
      <rPr>
        <sz val="11"/>
        <color theme="1"/>
        <rFont val="宋体"/>
        <family val="3"/>
        <charset val="134"/>
      </rPr>
      <t>地址</t>
    </r>
    <r>
      <rPr>
        <sz val="11"/>
        <color theme="1"/>
        <rFont val="Calibri"/>
        <family val="2"/>
      </rPr>
      <t>3</t>
    </r>
    <phoneticPr fontId="1" type="noConversion"/>
  </si>
  <si>
    <r>
      <t>【7.3.4】网口</t>
    </r>
    <r>
      <rPr>
        <sz val="11"/>
        <color theme="1"/>
        <rFont val="Calibri"/>
        <family val="2"/>
      </rPr>
      <t>IP</t>
    </r>
    <r>
      <rPr>
        <sz val="11"/>
        <color theme="1"/>
        <rFont val="宋体"/>
        <family val="3"/>
        <charset val="134"/>
      </rPr>
      <t>地址</t>
    </r>
    <r>
      <rPr>
        <sz val="11"/>
        <color theme="1"/>
        <rFont val="Calibri"/>
        <family val="2"/>
      </rPr>
      <t>4</t>
    </r>
    <phoneticPr fontId="1" type="noConversion"/>
  </si>
  <si>
    <t>【7.3.5】网口端口号</t>
    <phoneticPr fontId="1" type="noConversion"/>
  </si>
  <si>
    <r>
      <t>【7.3.6】MAC</t>
    </r>
    <r>
      <rPr>
        <sz val="11"/>
        <color theme="1"/>
        <rFont val="宋体"/>
        <family val="3"/>
        <charset val="134"/>
      </rPr>
      <t>地址偏移</t>
    </r>
    <phoneticPr fontId="1" type="noConversion"/>
  </si>
  <si>
    <t>【7.3.7】TCP通讯协议</t>
    <phoneticPr fontId="1" type="noConversion"/>
  </si>
  <si>
    <t>0：MODBUS-TCP-H
1：MODBUS-TCP-L</t>
    <phoneticPr fontId="1" type="noConversion"/>
  </si>
  <si>
    <t>打印</t>
    <phoneticPr fontId="1" type="noConversion"/>
  </si>
  <si>
    <t>0：中文
1：英文</t>
    <phoneticPr fontId="1" type="noConversion"/>
  </si>
  <si>
    <t>0：32列
1：24列</t>
    <phoneticPr fontId="1" type="noConversion"/>
  </si>
  <si>
    <t>0：关闭；1：打开</t>
    <phoneticPr fontId="1" type="noConversion"/>
  </si>
  <si>
    <t>累计打印内容选择</t>
    <phoneticPr fontId="1" type="noConversion"/>
  </si>
  <si>
    <t>0~0x3F</t>
    <phoneticPr fontId="1" type="noConversion"/>
  </si>
  <si>
    <t>0：不控制
1：正向
2：反向</t>
    <phoneticPr fontId="1" type="noConversion"/>
  </si>
  <si>
    <t>打印自定义信息1</t>
    <phoneticPr fontId="1" type="noConversion"/>
  </si>
  <si>
    <t>打印自定义信息2</t>
    <phoneticPr fontId="1" type="noConversion"/>
  </si>
  <si>
    <t>bit0：自定义信息1
bit1：自定义信息2
bit2：总累计
bit3：配方累计</t>
    <phoneticPr fontId="1" type="noConversion"/>
  </si>
  <si>
    <t>日期</t>
    <phoneticPr fontId="1" type="noConversion"/>
  </si>
  <si>
    <t>8位十进制
xxxx年xx月xx日</t>
    <phoneticPr fontId="1" type="noConversion"/>
  </si>
  <si>
    <t>时间</t>
    <phoneticPr fontId="1" type="noConversion"/>
  </si>
  <si>
    <t>6位十进制
xx时xx分xx秒</t>
    <phoneticPr fontId="1" type="noConversion"/>
  </si>
  <si>
    <t>0：MODBUS-RTU-H
1：MODBUS_RTU-L
2：YH_CONT
3：打印</t>
    <phoneticPr fontId="1" type="noConversion"/>
  </si>
  <si>
    <t>【7.4.1打印语言】</t>
    <phoneticPr fontId="1" type="noConversion"/>
  </si>
  <si>
    <t>【7.4.2打印格式】</t>
    <phoneticPr fontId="1" type="noConversion"/>
  </si>
  <si>
    <t>【7.4.3自动打印每秤结果】</t>
    <phoneticPr fontId="1" type="noConversion"/>
  </si>
  <si>
    <t>【7.4.4打印结束走纸行数】</t>
    <phoneticPr fontId="1" type="noConversion"/>
  </si>
  <si>
    <t>【7.4.5打印方向】</t>
    <phoneticPr fontId="1" type="noConversion"/>
  </si>
  <si>
    <t>打印总累计</t>
    <phoneticPr fontId="1" type="noConversion"/>
  </si>
  <si>
    <t>打印所有配方累计</t>
    <phoneticPr fontId="1" type="noConversion"/>
  </si>
  <si>
    <t>打印设置（只读）</t>
    <phoneticPr fontId="1" type="noConversion"/>
  </si>
  <si>
    <t xml:space="preserve">设备地址 D12~D6：1~99 
波特率 D5~D3::
000: 4800
001: 9600
010: 19200
011: 38400
100: 57600 
101:115200
110:2400
数据格式 D2~D0:
000: 7-E-1
001: 7-O-1
010: 8-N-1
011: 8-E-1
100: 8-O-1 </t>
    <phoneticPr fontId="1" type="noConversion"/>
  </si>
  <si>
    <t>设备地址 D15~D9：1~99 
波特率 D8~D6：
000: 4800
001: 9600
010: 19200
011: 38400
100: 57600 
101:115200
110:2400
数据格式 D5~D3:
000: 7-E-1
001: 7-O-1
010: 8-N-1
011: 8-E-1
100: 8-O-1 
通讯协议 D2~D0:
000: Modbus-RTU-H
001: Modbus-RUT-L</t>
    <phoneticPr fontId="1" type="noConversion"/>
  </si>
  <si>
    <t>开机图片</t>
    <phoneticPr fontId="1" type="noConversion"/>
  </si>
  <si>
    <t>开机图片存储数据2</t>
    <phoneticPr fontId="1" type="noConversion"/>
  </si>
  <si>
    <t>开机图片存储地址</t>
  </si>
  <si>
    <t>开机图片存储数据1</t>
  </si>
  <si>
    <t>读：501扩展类型
0：无扩展。
1：IO拓展。
2：模拟量拓展。
3：网口拓展。
读：401扩展类型，对应bit为1时有相应扩展类型
bit0：IO扩展。
bit1：网口扩展。</t>
    <phoneticPr fontId="1" type="noConversion"/>
  </si>
  <si>
    <t>总累计重量共15位数（十进制），分两个地址存放。
总累计重量=高6位×1000000000+低9位
例如：高6位=123；低9位=123456
那么总累计重量=123×1000000000+123456=123000123456
单位和小数点从地址40和41中读取
比如小数点3，单位kg
则总累计重量为123000123.456kg</t>
    <phoneticPr fontId="1" type="noConversion"/>
  </si>
  <si>
    <t>0：低于零区值
1：支架下降完毕
2：手动
3：定值后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</si>
</sst>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9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5">
    <xf numFmtId="0" fontId="0" fillId="0" borderId="0" xfId="0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4" borderId="2" xfId="0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3" xfId="1" applyBorder="1" applyAlignment="1">
      <alignment vertical="top" wrapText="1"/>
    </xf>
    <xf numFmtId="0" fontId="0" fillId="4" borderId="1" xfId="0" applyFill="1" applyBorder="1" applyAlignment="1">
      <alignment vertical="center" wrapText="1"/>
    </xf>
    <xf numFmtId="0" fontId="0" fillId="3" borderId="0" xfId="0" applyFill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3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20" fontId="0" fillId="0" borderId="1" xfId="0" applyNumberFormat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9" fillId="0" borderId="2" xfId="0" applyNumberFormat="1" applyFont="1" applyBorder="1" applyAlignment="1">
      <alignment vertical="center" wrapText="1"/>
    </xf>
    <xf numFmtId="49" fontId="9" fillId="0" borderId="11" xfId="0" applyNumberFormat="1" applyFont="1" applyBorder="1" applyAlignment="1">
      <alignment vertical="center" wrapText="1"/>
    </xf>
    <xf numFmtId="49" fontId="9" fillId="0" borderId="12" xfId="0" applyNumberFormat="1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49" fontId="0" fillId="0" borderId="10" xfId="0" applyNumberFormat="1" applyBorder="1" applyAlignment="1">
      <alignment vertical="center" wrapText="1"/>
    </xf>
    <xf numFmtId="49" fontId="0" fillId="0" borderId="9" xfId="0" applyNumberForma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0" fillId="0" borderId="2" xfId="0" applyBorder="1" applyAlignment="1">
      <alignment wrapText="1"/>
    </xf>
    <xf numFmtId="49" fontId="9" fillId="0" borderId="7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49" fontId="0" fillId="0" borderId="7" xfId="0" applyNumberFormat="1" applyBorder="1" applyAlignment="1">
      <alignment vertical="center" wrapText="1"/>
    </xf>
    <xf numFmtId="0" fontId="8" fillId="0" borderId="2" xfId="1" applyBorder="1" applyAlignment="1">
      <alignment vertical="center" wrapText="1"/>
    </xf>
    <xf numFmtId="0" fontId="8" fillId="0" borderId="7" xfId="1" applyBorder="1" applyAlignment="1">
      <alignment vertical="center" wrapText="1"/>
    </xf>
    <xf numFmtId="0" fontId="8" fillId="0" borderId="3" xfId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8" fillId="0" borderId="0" xfId="1" applyFill="1" applyAlignment="1">
      <alignment vertical="center" wrapText="1"/>
    </xf>
    <xf numFmtId="0" fontId="8" fillId="0" borderId="0" xfId="1" applyFill="1" applyAlignment="1">
      <alignment vertical="center"/>
    </xf>
    <xf numFmtId="0" fontId="0" fillId="0" borderId="2" xfId="0" applyBorder="1"/>
    <xf numFmtId="0" fontId="0" fillId="0" borderId="3" xfId="0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6"/>
  <sheetViews>
    <sheetView tabSelected="1" zoomScale="130" zoomScaleNormal="130" workbookViewId="0">
      <pane ySplit="1" topLeftCell="A165" activePane="bottomLeft" state="frozen"/>
      <selection pane="bottomLeft" activeCell="E170" sqref="E170"/>
    </sheetView>
  </sheetViews>
  <sheetFormatPr defaultRowHeight="14.25" x14ac:dyDescent="0.2"/>
  <cols>
    <col min="1" max="1" width="9" style="34"/>
    <col min="3" max="3" width="36.625" customWidth="1"/>
    <col min="4" max="4" width="18.125" customWidth="1"/>
    <col min="5" max="5" width="61.75" customWidth="1"/>
    <col min="6" max="6" width="12.375" bestFit="1" customWidth="1"/>
  </cols>
  <sheetData>
    <row r="1" spans="1:6" x14ac:dyDescent="0.2">
      <c r="A1" s="16" t="s">
        <v>123</v>
      </c>
      <c r="B1" s="16" t="s">
        <v>0</v>
      </c>
      <c r="C1" s="6" t="s">
        <v>1</v>
      </c>
      <c r="D1" s="2" t="s">
        <v>4</v>
      </c>
      <c r="E1" s="16" t="s">
        <v>2</v>
      </c>
      <c r="F1" s="37" t="s">
        <v>502</v>
      </c>
    </row>
    <row r="2" spans="1:6" x14ac:dyDescent="0.2">
      <c r="A2" s="122" t="s">
        <v>3</v>
      </c>
      <c r="B2" s="122"/>
      <c r="C2" s="122"/>
      <c r="D2" s="122"/>
      <c r="E2" s="122"/>
    </row>
    <row r="3" spans="1:6" s="1" customFormat="1" ht="13.9" customHeight="1" x14ac:dyDescent="0.2">
      <c r="A3" s="33">
        <v>40001</v>
      </c>
      <c r="B3" s="32">
        <v>0</v>
      </c>
      <c r="C3" s="116" t="s">
        <v>62</v>
      </c>
      <c r="D3" s="125" t="s">
        <v>8</v>
      </c>
      <c r="E3" s="69" t="s">
        <v>61</v>
      </c>
    </row>
    <row r="4" spans="1:6" s="1" customFormat="1" x14ac:dyDescent="0.2">
      <c r="A4" s="33">
        <v>40002</v>
      </c>
      <c r="B4" s="16">
        <v>1</v>
      </c>
      <c r="C4" s="100"/>
      <c r="D4" s="76"/>
      <c r="E4" s="70"/>
    </row>
    <row r="5" spans="1:6" s="1" customFormat="1" ht="13.9" customHeight="1" x14ac:dyDescent="0.2">
      <c r="A5" s="33">
        <v>40003</v>
      </c>
      <c r="B5" s="16">
        <v>2</v>
      </c>
      <c r="C5" s="99" t="s">
        <v>63</v>
      </c>
      <c r="D5" s="75" t="s">
        <v>8</v>
      </c>
      <c r="E5" s="81" t="s">
        <v>61</v>
      </c>
    </row>
    <row r="6" spans="1:6" s="1" customFormat="1" x14ac:dyDescent="0.2">
      <c r="A6" s="33">
        <v>40004</v>
      </c>
      <c r="B6" s="16">
        <v>3</v>
      </c>
      <c r="C6" s="100"/>
      <c r="D6" s="76"/>
      <c r="E6" s="70"/>
    </row>
    <row r="7" spans="1:6" s="1" customFormat="1" x14ac:dyDescent="0.2">
      <c r="A7" s="104">
        <v>40005</v>
      </c>
      <c r="B7" s="113">
        <v>4</v>
      </c>
      <c r="C7" s="99" t="s">
        <v>9</v>
      </c>
      <c r="D7" s="19" t="s">
        <v>10</v>
      </c>
      <c r="E7" s="18" t="s">
        <v>112</v>
      </c>
    </row>
    <row r="8" spans="1:6" s="1" customFormat="1" x14ac:dyDescent="0.2">
      <c r="A8" s="104"/>
      <c r="B8" s="114"/>
      <c r="C8" s="116"/>
      <c r="D8" s="19" t="s">
        <v>11</v>
      </c>
      <c r="E8" s="18" t="s">
        <v>26</v>
      </c>
    </row>
    <row r="9" spans="1:6" s="1" customFormat="1" x14ac:dyDescent="0.2">
      <c r="A9" s="104"/>
      <c r="B9" s="114"/>
      <c r="C9" s="116"/>
      <c r="D9" s="19" t="s">
        <v>12</v>
      </c>
      <c r="E9" s="18" t="s">
        <v>27</v>
      </c>
    </row>
    <row r="10" spans="1:6" s="1" customFormat="1" x14ac:dyDescent="0.2">
      <c r="A10" s="104"/>
      <c r="B10" s="114"/>
      <c r="C10" s="116"/>
      <c r="D10" s="19" t="s">
        <v>13</v>
      </c>
      <c r="E10" s="18" t="s">
        <v>113</v>
      </c>
    </row>
    <row r="11" spans="1:6" s="1" customFormat="1" x14ac:dyDescent="0.2">
      <c r="A11" s="104"/>
      <c r="B11" s="114"/>
      <c r="C11" s="116"/>
      <c r="D11" s="19" t="s">
        <v>14</v>
      </c>
      <c r="E11" s="18" t="s">
        <v>195</v>
      </c>
    </row>
    <row r="12" spans="1:6" s="1" customFormat="1" ht="42.75" x14ac:dyDescent="0.2">
      <c r="A12" s="104"/>
      <c r="B12" s="114"/>
      <c r="C12" s="116"/>
      <c r="D12" s="19" t="s">
        <v>15</v>
      </c>
      <c r="E12" s="18" t="s">
        <v>196</v>
      </c>
    </row>
    <row r="13" spans="1:6" s="1" customFormat="1" x14ac:dyDescent="0.2">
      <c r="A13" s="104"/>
      <c r="B13" s="114"/>
      <c r="C13" s="116"/>
      <c r="D13" s="19" t="s">
        <v>16</v>
      </c>
      <c r="E13" s="18" t="s">
        <v>505</v>
      </c>
    </row>
    <row r="14" spans="1:6" s="1" customFormat="1" x14ac:dyDescent="0.2">
      <c r="A14" s="104"/>
      <c r="B14" s="114"/>
      <c r="C14" s="116"/>
      <c r="D14" s="19" t="s">
        <v>17</v>
      </c>
      <c r="E14" s="18" t="s">
        <v>609</v>
      </c>
    </row>
    <row r="15" spans="1:6" s="1" customFormat="1" x14ac:dyDescent="0.2">
      <c r="A15" s="104"/>
      <c r="B15" s="114"/>
      <c r="C15" s="116"/>
      <c r="D15" s="19" t="s">
        <v>18</v>
      </c>
      <c r="E15" s="18"/>
    </row>
    <row r="16" spans="1:6" s="1" customFormat="1" x14ac:dyDescent="0.2">
      <c r="A16" s="104"/>
      <c r="B16" s="114"/>
      <c r="C16" s="116"/>
      <c r="D16" s="19" t="s">
        <v>19</v>
      </c>
      <c r="E16" s="18"/>
    </row>
    <row r="17" spans="1:7" s="1" customFormat="1" x14ac:dyDescent="0.2">
      <c r="A17" s="104"/>
      <c r="B17" s="114"/>
      <c r="C17" s="116"/>
      <c r="D17" s="19" t="s">
        <v>20</v>
      </c>
      <c r="E17" s="18"/>
    </row>
    <row r="18" spans="1:7" s="1" customFormat="1" x14ac:dyDescent="0.2">
      <c r="A18" s="104"/>
      <c r="B18" s="114"/>
      <c r="C18" s="116"/>
      <c r="D18" s="19" t="s">
        <v>21</v>
      </c>
      <c r="E18" s="18"/>
    </row>
    <row r="19" spans="1:7" s="1" customFormat="1" x14ac:dyDescent="0.2">
      <c r="A19" s="104"/>
      <c r="B19" s="114"/>
      <c r="C19" s="116"/>
      <c r="D19" s="19" t="s">
        <v>22</v>
      </c>
      <c r="E19" s="18"/>
    </row>
    <row r="20" spans="1:7" s="1" customFormat="1" x14ac:dyDescent="0.2">
      <c r="A20" s="104"/>
      <c r="B20" s="114"/>
      <c r="C20" s="116"/>
      <c r="D20" s="19" t="s">
        <v>23</v>
      </c>
      <c r="E20" s="18"/>
    </row>
    <row r="21" spans="1:7" s="1" customFormat="1" x14ac:dyDescent="0.2">
      <c r="A21" s="104"/>
      <c r="B21" s="114"/>
      <c r="C21" s="116"/>
      <c r="D21" s="19" t="s">
        <v>24</v>
      </c>
      <c r="E21" s="18"/>
    </row>
    <row r="22" spans="1:7" s="1" customFormat="1" x14ac:dyDescent="0.2">
      <c r="A22" s="104"/>
      <c r="B22" s="115"/>
      <c r="C22" s="100"/>
      <c r="D22" s="19" t="s">
        <v>25</v>
      </c>
      <c r="E22" s="18"/>
    </row>
    <row r="23" spans="1:7" s="1" customFormat="1" x14ac:dyDescent="0.2">
      <c r="A23" s="104">
        <v>40006</v>
      </c>
      <c r="B23" s="113">
        <v>5</v>
      </c>
      <c r="C23" s="119" t="s">
        <v>28</v>
      </c>
      <c r="D23" s="9" t="s">
        <v>10</v>
      </c>
      <c r="E23" s="10" t="s">
        <v>182</v>
      </c>
      <c r="G23" s="112"/>
    </row>
    <row r="24" spans="1:7" s="1" customFormat="1" x14ac:dyDescent="0.2">
      <c r="A24" s="104"/>
      <c r="B24" s="114"/>
      <c r="C24" s="120"/>
      <c r="D24" s="9" t="s">
        <v>11</v>
      </c>
      <c r="E24" s="3" t="s">
        <v>198</v>
      </c>
      <c r="G24" s="112"/>
    </row>
    <row r="25" spans="1:7" s="1" customFormat="1" x14ac:dyDescent="0.2">
      <c r="A25" s="104"/>
      <c r="B25" s="114"/>
      <c r="C25" s="120"/>
      <c r="D25" s="9" t="s">
        <v>12</v>
      </c>
      <c r="E25" s="10" t="s">
        <v>187</v>
      </c>
      <c r="G25" s="112"/>
    </row>
    <row r="26" spans="1:7" s="1" customFormat="1" x14ac:dyDescent="0.2">
      <c r="A26" s="104"/>
      <c r="B26" s="114"/>
      <c r="C26" s="120"/>
      <c r="D26" s="9" t="s">
        <v>13</v>
      </c>
      <c r="E26" s="10" t="s">
        <v>146</v>
      </c>
      <c r="G26" s="112"/>
    </row>
    <row r="27" spans="1:7" s="1" customFormat="1" x14ac:dyDescent="0.2">
      <c r="A27" s="104"/>
      <c r="B27" s="114"/>
      <c r="C27" s="120"/>
      <c r="D27" s="9" t="s">
        <v>14</v>
      </c>
      <c r="E27" s="10" t="s">
        <v>147</v>
      </c>
      <c r="G27" s="112"/>
    </row>
    <row r="28" spans="1:7" s="1" customFormat="1" x14ac:dyDescent="0.2">
      <c r="A28" s="104"/>
      <c r="B28" s="114"/>
      <c r="C28" s="120"/>
      <c r="D28" s="9" t="s">
        <v>15</v>
      </c>
      <c r="E28" s="10" t="s">
        <v>148</v>
      </c>
      <c r="G28" s="112"/>
    </row>
    <row r="29" spans="1:7" s="1" customFormat="1" x14ac:dyDescent="0.2">
      <c r="A29" s="104"/>
      <c r="B29" s="114"/>
      <c r="C29" s="120"/>
      <c r="D29" s="9" t="s">
        <v>16</v>
      </c>
      <c r="E29" s="10" t="s">
        <v>115</v>
      </c>
      <c r="G29" s="112"/>
    </row>
    <row r="30" spans="1:7" s="1" customFormat="1" x14ac:dyDescent="0.2">
      <c r="A30" s="104"/>
      <c r="B30" s="114"/>
      <c r="C30" s="120"/>
      <c r="D30" s="9" t="s">
        <v>17</v>
      </c>
      <c r="E30" s="10" t="s">
        <v>183</v>
      </c>
      <c r="G30" s="112"/>
    </row>
    <row r="31" spans="1:7" s="1" customFormat="1" x14ac:dyDescent="0.2">
      <c r="A31" s="104"/>
      <c r="B31" s="114"/>
      <c r="C31" s="120"/>
      <c r="D31" s="9" t="s">
        <v>18</v>
      </c>
      <c r="E31" s="10" t="s">
        <v>67</v>
      </c>
      <c r="G31" s="112"/>
    </row>
    <row r="32" spans="1:7" s="1" customFormat="1" x14ac:dyDescent="0.2">
      <c r="A32" s="104"/>
      <c r="B32" s="114"/>
      <c r="C32" s="120"/>
      <c r="D32" s="9" t="s">
        <v>19</v>
      </c>
      <c r="E32" s="10" t="s">
        <v>212</v>
      </c>
      <c r="G32" s="112"/>
    </row>
    <row r="33" spans="1:7" s="1" customFormat="1" x14ac:dyDescent="0.2">
      <c r="A33" s="104"/>
      <c r="B33" s="114"/>
      <c r="C33" s="120"/>
      <c r="D33" s="9" t="s">
        <v>20</v>
      </c>
      <c r="E33" s="10" t="s">
        <v>330</v>
      </c>
      <c r="G33" s="112"/>
    </row>
    <row r="34" spans="1:7" s="1" customFormat="1" x14ac:dyDescent="0.2">
      <c r="A34" s="104"/>
      <c r="B34" s="114"/>
      <c r="C34" s="120"/>
      <c r="D34" s="9" t="s">
        <v>21</v>
      </c>
      <c r="E34" s="29" t="s">
        <v>331</v>
      </c>
      <c r="G34" s="112"/>
    </row>
    <row r="35" spans="1:7" s="1" customFormat="1" x14ac:dyDescent="0.2">
      <c r="A35" s="104"/>
      <c r="B35" s="114"/>
      <c r="C35" s="120"/>
      <c r="D35" s="9" t="s">
        <v>22</v>
      </c>
      <c r="E35" s="29" t="s">
        <v>215</v>
      </c>
      <c r="G35" s="112"/>
    </row>
    <row r="36" spans="1:7" s="1" customFormat="1" x14ac:dyDescent="0.2">
      <c r="A36" s="104"/>
      <c r="B36" s="114"/>
      <c r="C36" s="120"/>
      <c r="D36" s="9" t="s">
        <v>23</v>
      </c>
      <c r="E36" s="29" t="s">
        <v>216</v>
      </c>
      <c r="G36" s="112"/>
    </row>
    <row r="37" spans="1:7" s="1" customFormat="1" x14ac:dyDescent="0.2">
      <c r="A37" s="104"/>
      <c r="B37" s="114"/>
      <c r="C37" s="120"/>
      <c r="D37" s="9" t="s">
        <v>24</v>
      </c>
      <c r="E37" s="29" t="s">
        <v>336</v>
      </c>
      <c r="G37" s="112"/>
    </row>
    <row r="38" spans="1:7" s="1" customFormat="1" x14ac:dyDescent="0.2">
      <c r="A38" s="104"/>
      <c r="B38" s="115"/>
      <c r="C38" s="121"/>
      <c r="D38" s="9" t="s">
        <v>25</v>
      </c>
      <c r="E38" s="29" t="s">
        <v>199</v>
      </c>
      <c r="G38" s="112"/>
    </row>
    <row r="39" spans="1:7" s="1" customFormat="1" ht="13.9" customHeight="1" x14ac:dyDescent="0.2">
      <c r="A39" s="104">
        <v>40007</v>
      </c>
      <c r="B39" s="113">
        <v>6</v>
      </c>
      <c r="C39" s="99" t="s">
        <v>29</v>
      </c>
      <c r="D39" s="19" t="s">
        <v>10</v>
      </c>
      <c r="E39" s="29" t="s">
        <v>68</v>
      </c>
      <c r="G39" s="112"/>
    </row>
    <row r="40" spans="1:7" s="1" customFormat="1" x14ac:dyDescent="0.2">
      <c r="A40" s="104"/>
      <c r="B40" s="114"/>
      <c r="C40" s="116"/>
      <c r="D40" s="19" t="s">
        <v>11</v>
      </c>
      <c r="E40" s="29" t="s">
        <v>184</v>
      </c>
      <c r="G40" s="112"/>
    </row>
    <row r="41" spans="1:7" s="1" customFormat="1" x14ac:dyDescent="0.2">
      <c r="A41" s="104"/>
      <c r="B41" s="114"/>
      <c r="C41" s="116"/>
      <c r="D41" s="19" t="s">
        <v>12</v>
      </c>
      <c r="E41" s="29" t="s">
        <v>213</v>
      </c>
      <c r="G41" s="112"/>
    </row>
    <row r="42" spans="1:7" s="1" customFormat="1" x14ac:dyDescent="0.2">
      <c r="A42" s="104"/>
      <c r="B42" s="114"/>
      <c r="C42" s="116"/>
      <c r="D42" s="19" t="s">
        <v>13</v>
      </c>
      <c r="E42" s="29" t="s">
        <v>214</v>
      </c>
    </row>
    <row r="43" spans="1:7" s="1" customFormat="1" x14ac:dyDescent="0.2">
      <c r="A43" s="104"/>
      <c r="B43" s="114"/>
      <c r="C43" s="116"/>
      <c r="D43" s="19" t="s">
        <v>14</v>
      </c>
      <c r="E43" s="29" t="s">
        <v>411</v>
      </c>
    </row>
    <row r="44" spans="1:7" s="1" customFormat="1" x14ac:dyDescent="0.2">
      <c r="A44" s="104"/>
      <c r="B44" s="114"/>
      <c r="C44" s="116"/>
      <c r="D44" s="19" t="s">
        <v>15</v>
      </c>
      <c r="E44" s="29" t="s">
        <v>412</v>
      </c>
    </row>
    <row r="45" spans="1:7" s="1" customFormat="1" x14ac:dyDescent="0.2">
      <c r="A45" s="104"/>
      <c r="B45" s="114"/>
      <c r="C45" s="116"/>
      <c r="D45" s="19" t="s">
        <v>16</v>
      </c>
      <c r="E45" s="29" t="s">
        <v>339</v>
      </c>
    </row>
    <row r="46" spans="1:7" s="1" customFormat="1" x14ac:dyDescent="0.2">
      <c r="A46" s="104"/>
      <c r="B46" s="114"/>
      <c r="C46" s="116"/>
      <c r="D46" s="19" t="s">
        <v>17</v>
      </c>
      <c r="E46" s="29" t="s">
        <v>340</v>
      </c>
    </row>
    <row r="47" spans="1:7" s="1" customFormat="1" x14ac:dyDescent="0.2">
      <c r="A47" s="104"/>
      <c r="B47" s="114"/>
      <c r="C47" s="116"/>
      <c r="D47" s="19" t="s">
        <v>18</v>
      </c>
      <c r="E47" s="29" t="s">
        <v>341</v>
      </c>
    </row>
    <row r="48" spans="1:7" s="1" customFormat="1" x14ac:dyDescent="0.2">
      <c r="A48" s="104"/>
      <c r="B48" s="114"/>
      <c r="C48" s="116"/>
      <c r="D48" s="19" t="s">
        <v>19</v>
      </c>
      <c r="E48" s="29" t="s">
        <v>342</v>
      </c>
    </row>
    <row r="49" spans="1:5" s="1" customFormat="1" x14ac:dyDescent="0.2">
      <c r="A49" s="104"/>
      <c r="B49" s="114"/>
      <c r="C49" s="116"/>
      <c r="D49" s="19" t="s">
        <v>20</v>
      </c>
      <c r="E49" s="29" t="s">
        <v>343</v>
      </c>
    </row>
    <row r="50" spans="1:5" s="1" customFormat="1" x14ac:dyDescent="0.2">
      <c r="A50" s="104"/>
      <c r="B50" s="114"/>
      <c r="C50" s="116"/>
      <c r="D50" s="19" t="s">
        <v>21</v>
      </c>
      <c r="E50" s="18" t="s">
        <v>413</v>
      </c>
    </row>
    <row r="51" spans="1:5" s="1" customFormat="1" x14ac:dyDescent="0.2">
      <c r="A51" s="104"/>
      <c r="B51" s="114"/>
      <c r="C51" s="116"/>
      <c r="D51" s="19" t="s">
        <v>22</v>
      </c>
      <c r="E51" s="18" t="s">
        <v>414</v>
      </c>
    </row>
    <row r="52" spans="1:5" s="1" customFormat="1" ht="13.9" customHeight="1" x14ac:dyDescent="0.2">
      <c r="A52" s="104"/>
      <c r="B52" s="114"/>
      <c r="C52" s="116"/>
      <c r="D52" s="19" t="s">
        <v>23</v>
      </c>
      <c r="E52" s="18" t="s">
        <v>447</v>
      </c>
    </row>
    <row r="53" spans="1:5" s="1" customFormat="1" x14ac:dyDescent="0.2">
      <c r="A53" s="104"/>
      <c r="B53" s="114"/>
      <c r="C53" s="116"/>
      <c r="D53" s="19" t="s">
        <v>24</v>
      </c>
      <c r="E53" s="18" t="s">
        <v>895</v>
      </c>
    </row>
    <row r="54" spans="1:5" s="1" customFormat="1" ht="13.9" customHeight="1" x14ac:dyDescent="0.2">
      <c r="A54" s="105"/>
      <c r="B54" s="115"/>
      <c r="C54" s="100"/>
      <c r="D54" s="19" t="s">
        <v>25</v>
      </c>
      <c r="E54" s="18"/>
    </row>
    <row r="55" spans="1:5" x14ac:dyDescent="0.2">
      <c r="A55" s="16">
        <v>40008</v>
      </c>
      <c r="B55" s="16">
        <v>7</v>
      </c>
      <c r="C55" s="99" t="s">
        <v>149</v>
      </c>
      <c r="D55" s="60" t="s">
        <v>64</v>
      </c>
      <c r="E55" s="75"/>
    </row>
    <row r="56" spans="1:5" x14ac:dyDescent="0.2">
      <c r="A56" s="16">
        <v>40009</v>
      </c>
      <c r="B56" s="16">
        <v>8</v>
      </c>
      <c r="C56" s="100"/>
      <c r="D56" s="61"/>
      <c r="E56" s="76"/>
    </row>
    <row r="57" spans="1:5" ht="24" customHeight="1" x14ac:dyDescent="0.2">
      <c r="A57" s="16">
        <v>40010</v>
      </c>
      <c r="B57" s="16">
        <v>9</v>
      </c>
      <c r="C57" s="99" t="s">
        <v>508</v>
      </c>
      <c r="D57" s="75" t="s">
        <v>152</v>
      </c>
      <c r="E57" s="60" t="s">
        <v>973</v>
      </c>
    </row>
    <row r="58" spans="1:5" ht="24" customHeight="1" x14ac:dyDescent="0.2">
      <c r="A58" s="16">
        <v>40011</v>
      </c>
      <c r="B58" s="16">
        <v>10</v>
      </c>
      <c r="C58" s="100"/>
      <c r="D58" s="76"/>
      <c r="E58" s="106"/>
    </row>
    <row r="59" spans="1:5" ht="24" customHeight="1" x14ac:dyDescent="0.2">
      <c r="A59" s="16">
        <v>40012</v>
      </c>
      <c r="B59" s="16">
        <v>11</v>
      </c>
      <c r="C59" s="99" t="s">
        <v>185</v>
      </c>
      <c r="D59" s="60" t="s">
        <v>64</v>
      </c>
      <c r="E59" s="106"/>
    </row>
    <row r="60" spans="1:5" ht="24" customHeight="1" x14ac:dyDescent="0.2">
      <c r="A60" s="16">
        <v>40013</v>
      </c>
      <c r="B60" s="16">
        <v>12</v>
      </c>
      <c r="C60" s="100"/>
      <c r="D60" s="61"/>
      <c r="E60" s="61"/>
    </row>
    <row r="61" spans="1:5" x14ac:dyDescent="0.2">
      <c r="A61" s="16">
        <v>40014</v>
      </c>
      <c r="B61" s="6">
        <v>13</v>
      </c>
      <c r="C61" s="99" t="s">
        <v>200</v>
      </c>
      <c r="D61" s="75"/>
      <c r="E61" s="75"/>
    </row>
    <row r="62" spans="1:5" x14ac:dyDescent="0.2">
      <c r="A62" s="16">
        <v>40015</v>
      </c>
      <c r="B62" s="6">
        <v>14</v>
      </c>
      <c r="C62" s="100"/>
      <c r="D62" s="76"/>
      <c r="E62" s="76"/>
    </row>
    <row r="63" spans="1:5" ht="13.9" customHeight="1" x14ac:dyDescent="0.2">
      <c r="A63" s="16">
        <v>40016</v>
      </c>
      <c r="B63" s="6">
        <v>15</v>
      </c>
      <c r="C63" s="117" t="s">
        <v>32</v>
      </c>
      <c r="D63" s="75"/>
      <c r="E63" s="123" t="s">
        <v>430</v>
      </c>
    </row>
    <row r="64" spans="1:5" ht="308.25" customHeight="1" x14ac:dyDescent="0.2">
      <c r="A64" s="16">
        <v>40017</v>
      </c>
      <c r="B64" s="6">
        <v>16</v>
      </c>
      <c r="C64" s="118"/>
      <c r="D64" s="76"/>
      <c r="E64" s="124"/>
    </row>
    <row r="65" spans="1:5" x14ac:dyDescent="0.2">
      <c r="A65" s="16">
        <v>40018</v>
      </c>
      <c r="B65" s="16">
        <v>17</v>
      </c>
      <c r="C65" s="88" t="s">
        <v>623</v>
      </c>
      <c r="D65" s="75"/>
      <c r="E65" s="81"/>
    </row>
    <row r="66" spans="1:5" x14ac:dyDescent="0.2">
      <c r="A66" s="16">
        <v>40019</v>
      </c>
      <c r="B66" s="16">
        <v>18</v>
      </c>
      <c r="C66" s="95"/>
      <c r="D66" s="76"/>
      <c r="E66" s="70"/>
    </row>
    <row r="67" spans="1:5" x14ac:dyDescent="0.2">
      <c r="A67" s="16">
        <v>40020</v>
      </c>
      <c r="B67" s="16">
        <v>19</v>
      </c>
      <c r="C67" s="117" t="s">
        <v>624</v>
      </c>
      <c r="D67" s="75"/>
      <c r="E67" s="81"/>
    </row>
    <row r="68" spans="1:5" x14ac:dyDescent="0.2">
      <c r="A68" s="16">
        <v>40021</v>
      </c>
      <c r="B68" s="16">
        <v>20</v>
      </c>
      <c r="C68" s="118"/>
      <c r="D68" s="76"/>
      <c r="E68" s="70"/>
    </row>
    <row r="69" spans="1:5" x14ac:dyDescent="0.2">
      <c r="A69" s="16">
        <v>40022</v>
      </c>
      <c r="B69" s="16">
        <v>21</v>
      </c>
      <c r="C69" s="22" t="s">
        <v>197</v>
      </c>
      <c r="D69" s="21"/>
      <c r="E69" s="35" t="s">
        <v>197</v>
      </c>
    </row>
    <row r="70" spans="1:5" x14ac:dyDescent="0.2">
      <c r="A70" s="16">
        <v>40023</v>
      </c>
      <c r="B70" s="16">
        <v>22</v>
      </c>
      <c r="C70" s="117" t="s">
        <v>205</v>
      </c>
      <c r="D70" s="75" t="s">
        <v>8</v>
      </c>
      <c r="E70" s="81" t="s">
        <v>61</v>
      </c>
    </row>
    <row r="71" spans="1:5" x14ac:dyDescent="0.2">
      <c r="A71" s="16">
        <v>40024</v>
      </c>
      <c r="B71" s="16">
        <v>23</v>
      </c>
      <c r="C71" s="118"/>
      <c r="D71" s="76"/>
      <c r="E71" s="70"/>
    </row>
    <row r="72" spans="1:5" ht="28.5" x14ac:dyDescent="0.2">
      <c r="A72" s="16">
        <v>40025</v>
      </c>
      <c r="B72" s="16">
        <v>24</v>
      </c>
      <c r="C72" s="22" t="s">
        <v>625</v>
      </c>
      <c r="D72" s="21" t="s">
        <v>422</v>
      </c>
      <c r="E72" s="27" t="s">
        <v>423</v>
      </c>
    </row>
    <row r="73" spans="1:5" x14ac:dyDescent="0.2">
      <c r="A73" s="16">
        <v>40026</v>
      </c>
      <c r="B73" s="16">
        <v>25</v>
      </c>
      <c r="C73" s="15" t="s">
        <v>626</v>
      </c>
      <c r="D73" s="19" t="s">
        <v>420</v>
      </c>
      <c r="E73" s="18" t="s">
        <v>421</v>
      </c>
    </row>
    <row r="74" spans="1:5" x14ac:dyDescent="0.2">
      <c r="A74" s="16">
        <v>40027</v>
      </c>
      <c r="B74" s="16">
        <v>26</v>
      </c>
      <c r="C74" s="107" t="s">
        <v>627</v>
      </c>
      <c r="D74" s="75" t="s">
        <v>152</v>
      </c>
      <c r="E74" s="27"/>
    </row>
    <row r="75" spans="1:5" x14ac:dyDescent="0.2">
      <c r="A75" s="16">
        <v>40028</v>
      </c>
      <c r="B75" s="16">
        <v>27</v>
      </c>
      <c r="C75" s="107"/>
      <c r="D75" s="76"/>
      <c r="E75" s="27"/>
    </row>
    <row r="76" spans="1:5" x14ac:dyDescent="0.2">
      <c r="A76" s="16">
        <v>40029</v>
      </c>
      <c r="B76" s="16">
        <v>28</v>
      </c>
      <c r="C76" s="17" t="s">
        <v>618</v>
      </c>
      <c r="D76" s="19"/>
      <c r="E76" s="18" t="s">
        <v>44</v>
      </c>
    </row>
    <row r="77" spans="1:5" x14ac:dyDescent="0.2">
      <c r="A77" s="16">
        <v>40030</v>
      </c>
      <c r="B77" s="16">
        <v>29</v>
      </c>
      <c r="C77" s="17" t="s">
        <v>619</v>
      </c>
      <c r="D77" s="19"/>
      <c r="E77" s="18" t="s">
        <v>144</v>
      </c>
    </row>
    <row r="78" spans="1:5" x14ac:dyDescent="0.2">
      <c r="A78" s="16">
        <v>40031</v>
      </c>
      <c r="B78" s="16">
        <v>30</v>
      </c>
      <c r="C78" s="56" t="s">
        <v>965</v>
      </c>
      <c r="D78" s="19" t="s">
        <v>7</v>
      </c>
      <c r="E78" s="27"/>
    </row>
    <row r="79" spans="1:5" x14ac:dyDescent="0.2">
      <c r="A79" s="16"/>
      <c r="B79" s="16"/>
      <c r="C79" s="23"/>
      <c r="D79" s="21"/>
      <c r="E79" s="27"/>
    </row>
    <row r="80" spans="1:5" x14ac:dyDescent="0.2">
      <c r="A80" s="16"/>
      <c r="B80" s="16"/>
      <c r="C80" s="23"/>
      <c r="D80" s="21"/>
      <c r="E80" s="27"/>
    </row>
    <row r="81" spans="1:5" x14ac:dyDescent="0.2">
      <c r="A81" s="16"/>
      <c r="B81" s="16"/>
      <c r="C81" s="23"/>
      <c r="D81" s="21"/>
      <c r="E81" s="27"/>
    </row>
    <row r="82" spans="1:5" x14ac:dyDescent="0.2">
      <c r="A82" s="16"/>
      <c r="B82" s="16"/>
      <c r="C82" s="23"/>
      <c r="D82" s="21"/>
      <c r="E82" s="27"/>
    </row>
    <row r="83" spans="1:5" x14ac:dyDescent="0.2">
      <c r="A83" s="16"/>
      <c r="B83" s="16"/>
      <c r="C83" s="23"/>
      <c r="D83" s="21"/>
      <c r="E83" s="27"/>
    </row>
    <row r="84" spans="1:5" x14ac:dyDescent="0.2">
      <c r="A84" s="16"/>
      <c r="B84" s="16"/>
      <c r="C84" s="23"/>
      <c r="D84" s="21"/>
      <c r="E84" s="27"/>
    </row>
    <row r="85" spans="1:5" x14ac:dyDescent="0.2">
      <c r="A85" s="16"/>
      <c r="B85" s="16"/>
      <c r="C85" s="23"/>
      <c r="D85" s="21"/>
      <c r="E85" s="27"/>
    </row>
    <row r="86" spans="1:5" x14ac:dyDescent="0.2">
      <c r="A86" s="16"/>
      <c r="B86" s="16"/>
      <c r="C86" s="4"/>
      <c r="D86" s="19"/>
      <c r="E86" s="18"/>
    </row>
    <row r="87" spans="1:5" x14ac:dyDescent="0.2">
      <c r="A87" s="96" t="s">
        <v>145</v>
      </c>
      <c r="B87" s="97"/>
      <c r="C87" s="97"/>
      <c r="D87" s="97"/>
      <c r="E87" s="98"/>
    </row>
    <row r="88" spans="1:5" x14ac:dyDescent="0.2">
      <c r="A88" s="16">
        <v>40041</v>
      </c>
      <c r="B88" s="16">
        <v>40</v>
      </c>
      <c r="C88" s="15" t="s">
        <v>628</v>
      </c>
      <c r="D88" s="19" t="s">
        <v>30</v>
      </c>
      <c r="E88" s="18" t="s">
        <v>114</v>
      </c>
    </row>
    <row r="89" spans="1:5" x14ac:dyDescent="0.2">
      <c r="A89" s="16">
        <v>40042</v>
      </c>
      <c r="B89" s="16">
        <v>41</v>
      </c>
      <c r="C89" s="15" t="s">
        <v>629</v>
      </c>
      <c r="D89" s="19" t="s">
        <v>46</v>
      </c>
      <c r="E89" s="18"/>
    </row>
    <row r="90" spans="1:5" x14ac:dyDescent="0.2">
      <c r="A90" s="16">
        <v>40043</v>
      </c>
      <c r="B90" s="16">
        <v>42</v>
      </c>
      <c r="C90" s="15" t="s">
        <v>630</v>
      </c>
      <c r="D90" s="19" t="s">
        <v>47</v>
      </c>
      <c r="E90" s="18" t="s">
        <v>48</v>
      </c>
    </row>
    <row r="91" spans="1:5" x14ac:dyDescent="0.2">
      <c r="A91" s="16">
        <v>40044</v>
      </c>
      <c r="B91" s="16">
        <v>43</v>
      </c>
      <c r="C91" s="62" t="s">
        <v>631</v>
      </c>
      <c r="D91" s="75"/>
      <c r="E91" s="75"/>
    </row>
    <row r="92" spans="1:5" x14ac:dyDescent="0.2">
      <c r="A92" s="16">
        <v>40045</v>
      </c>
      <c r="B92" s="16">
        <v>44</v>
      </c>
      <c r="C92" s="63"/>
      <c r="D92" s="76"/>
      <c r="E92" s="76"/>
    </row>
    <row r="93" spans="1:5" ht="13.9" customHeight="1" x14ac:dyDescent="0.2">
      <c r="A93" s="16">
        <v>40046</v>
      </c>
      <c r="B93" s="16">
        <v>45</v>
      </c>
      <c r="C93" s="62" t="s">
        <v>50</v>
      </c>
      <c r="D93" s="75"/>
      <c r="E93" s="81" t="s">
        <v>52</v>
      </c>
    </row>
    <row r="94" spans="1:5" x14ac:dyDescent="0.2">
      <c r="A94" s="16">
        <v>40047</v>
      </c>
      <c r="B94" s="16">
        <v>46</v>
      </c>
      <c r="C94" s="63"/>
      <c r="D94" s="76"/>
      <c r="E94" s="70"/>
    </row>
    <row r="95" spans="1:5" x14ac:dyDescent="0.2">
      <c r="A95" s="16">
        <v>40048</v>
      </c>
      <c r="B95" s="16">
        <v>47</v>
      </c>
      <c r="C95" s="111" t="s">
        <v>49</v>
      </c>
      <c r="D95" s="75"/>
      <c r="E95" s="84" t="s">
        <v>65</v>
      </c>
    </row>
    <row r="96" spans="1:5" x14ac:dyDescent="0.2">
      <c r="A96" s="16">
        <v>40049</v>
      </c>
      <c r="B96" s="16">
        <v>48</v>
      </c>
      <c r="C96" s="111"/>
      <c r="D96" s="76"/>
      <c r="E96" s="84"/>
    </row>
    <row r="97" spans="1:5" x14ac:dyDescent="0.2">
      <c r="A97" s="16">
        <v>40050</v>
      </c>
      <c r="B97" s="16">
        <v>49</v>
      </c>
      <c r="C97" s="111" t="s">
        <v>51</v>
      </c>
      <c r="D97" s="75"/>
      <c r="E97" s="84" t="s">
        <v>66</v>
      </c>
    </row>
    <row r="98" spans="1:5" x14ac:dyDescent="0.2">
      <c r="A98" s="16">
        <v>40051</v>
      </c>
      <c r="B98" s="16">
        <v>50</v>
      </c>
      <c r="C98" s="111"/>
      <c r="D98" s="76"/>
      <c r="E98" s="84"/>
    </row>
    <row r="99" spans="1:5" x14ac:dyDescent="0.2">
      <c r="A99" s="16">
        <v>40052</v>
      </c>
      <c r="B99" s="16">
        <v>51</v>
      </c>
      <c r="C99" s="111" t="s">
        <v>33</v>
      </c>
      <c r="D99" s="75"/>
      <c r="E99" s="84" t="s">
        <v>53</v>
      </c>
    </row>
    <row r="100" spans="1:5" x14ac:dyDescent="0.2">
      <c r="A100" s="16">
        <v>40053</v>
      </c>
      <c r="B100" s="16">
        <v>52</v>
      </c>
      <c r="C100" s="111"/>
      <c r="D100" s="76"/>
      <c r="E100" s="84"/>
    </row>
    <row r="101" spans="1:5" x14ac:dyDescent="0.2">
      <c r="A101" s="16">
        <v>40054</v>
      </c>
      <c r="B101" s="16">
        <v>53</v>
      </c>
      <c r="C101" s="111" t="s">
        <v>34</v>
      </c>
      <c r="D101" s="75"/>
      <c r="E101" s="84" t="s">
        <v>54</v>
      </c>
    </row>
    <row r="102" spans="1:5" x14ac:dyDescent="0.2">
      <c r="A102" s="16">
        <v>40055</v>
      </c>
      <c r="B102" s="16">
        <v>54</v>
      </c>
      <c r="C102" s="111"/>
      <c r="D102" s="76"/>
      <c r="E102" s="84"/>
    </row>
    <row r="103" spans="1:5" x14ac:dyDescent="0.2">
      <c r="A103" s="16">
        <v>40056</v>
      </c>
      <c r="B103" s="16">
        <v>55</v>
      </c>
      <c r="C103" s="62" t="s">
        <v>120</v>
      </c>
      <c r="D103" s="60"/>
      <c r="E103" s="60" t="s">
        <v>201</v>
      </c>
    </row>
    <row r="104" spans="1:5" x14ac:dyDescent="0.2">
      <c r="A104" s="16">
        <v>40057</v>
      </c>
      <c r="B104" s="16">
        <v>56</v>
      </c>
      <c r="C104" s="63"/>
      <c r="D104" s="61"/>
      <c r="E104" s="106"/>
    </row>
    <row r="105" spans="1:5" x14ac:dyDescent="0.2">
      <c r="A105" s="16">
        <v>40058</v>
      </c>
      <c r="B105" s="16">
        <v>57</v>
      </c>
      <c r="C105" s="62" t="s">
        <v>119</v>
      </c>
      <c r="D105" s="60"/>
      <c r="E105" s="106"/>
    </row>
    <row r="106" spans="1:5" x14ac:dyDescent="0.2">
      <c r="A106" s="16">
        <v>40059</v>
      </c>
      <c r="B106" s="16">
        <v>58</v>
      </c>
      <c r="C106" s="63"/>
      <c r="D106" s="61"/>
      <c r="E106" s="61"/>
    </row>
    <row r="107" spans="1:5" x14ac:dyDescent="0.2">
      <c r="A107" s="16">
        <v>40060</v>
      </c>
      <c r="B107" s="16">
        <v>59</v>
      </c>
      <c r="C107" s="62" t="s">
        <v>424</v>
      </c>
      <c r="D107" s="75"/>
      <c r="E107" s="75"/>
    </row>
    <row r="108" spans="1:5" x14ac:dyDescent="0.2">
      <c r="A108" s="16">
        <v>40061</v>
      </c>
      <c r="B108" s="16">
        <v>60</v>
      </c>
      <c r="C108" s="63"/>
      <c r="D108" s="76"/>
      <c r="E108" s="76"/>
    </row>
    <row r="109" spans="1:5" x14ac:dyDescent="0.2">
      <c r="A109" s="16">
        <v>40062</v>
      </c>
      <c r="B109" s="16">
        <v>61</v>
      </c>
      <c r="C109" s="62" t="s">
        <v>425</v>
      </c>
      <c r="D109" s="75"/>
      <c r="E109" s="75"/>
    </row>
    <row r="110" spans="1:5" x14ac:dyDescent="0.2">
      <c r="A110" s="16">
        <v>40063</v>
      </c>
      <c r="B110" s="16">
        <v>62</v>
      </c>
      <c r="C110" s="63"/>
      <c r="D110" s="76"/>
      <c r="E110" s="76"/>
    </row>
    <row r="111" spans="1:5" ht="242.25" x14ac:dyDescent="0.2">
      <c r="A111" s="16">
        <v>40064</v>
      </c>
      <c r="B111" s="16">
        <v>63</v>
      </c>
      <c r="C111" s="17" t="s">
        <v>186</v>
      </c>
      <c r="D111" s="19"/>
      <c r="E111" s="20" t="s">
        <v>617</v>
      </c>
    </row>
    <row r="112" spans="1:5" ht="28.5" x14ac:dyDescent="0.2">
      <c r="A112" s="16">
        <v>40065</v>
      </c>
      <c r="B112" s="16">
        <v>64</v>
      </c>
      <c r="C112" s="15" t="s">
        <v>607</v>
      </c>
      <c r="D112" s="19"/>
      <c r="E112" s="15" t="s">
        <v>608</v>
      </c>
    </row>
    <row r="113" spans="1:5" ht="28.5" x14ac:dyDescent="0.2">
      <c r="A113" s="16">
        <v>40066</v>
      </c>
      <c r="B113" s="16">
        <v>65</v>
      </c>
      <c r="C113" s="15" t="s">
        <v>610</v>
      </c>
      <c r="D113" s="19" t="s">
        <v>613</v>
      </c>
      <c r="E113" s="15" t="s">
        <v>614</v>
      </c>
    </row>
    <row r="114" spans="1:5" ht="28.5" x14ac:dyDescent="0.2">
      <c r="A114" s="16">
        <v>40067</v>
      </c>
      <c r="B114" s="16">
        <v>66</v>
      </c>
      <c r="C114" s="15" t="s">
        <v>611</v>
      </c>
      <c r="D114" s="19" t="s">
        <v>613</v>
      </c>
      <c r="E114" s="15" t="s">
        <v>615</v>
      </c>
    </row>
    <row r="115" spans="1:5" x14ac:dyDescent="0.2">
      <c r="A115" s="16">
        <v>40068</v>
      </c>
      <c r="B115" s="16">
        <v>67</v>
      </c>
      <c r="C115" s="62" t="s">
        <v>612</v>
      </c>
      <c r="D115" s="75"/>
      <c r="E115" s="75" t="s">
        <v>616</v>
      </c>
    </row>
    <row r="116" spans="1:5" x14ac:dyDescent="0.2">
      <c r="A116" s="16">
        <v>40069</v>
      </c>
      <c r="B116" s="16">
        <v>68</v>
      </c>
      <c r="C116" s="63"/>
      <c r="D116" s="76"/>
      <c r="E116" s="76"/>
    </row>
    <row r="117" spans="1:5" x14ac:dyDescent="0.2">
      <c r="A117" s="16"/>
      <c r="B117" s="16"/>
      <c r="C117" s="15"/>
      <c r="D117" s="19"/>
      <c r="E117" s="15"/>
    </row>
    <row r="118" spans="1:5" x14ac:dyDescent="0.2">
      <c r="A118" s="16"/>
      <c r="B118" s="6"/>
      <c r="C118" s="15"/>
      <c r="D118" s="19"/>
      <c r="E118" s="15"/>
    </row>
    <row r="119" spans="1:5" x14ac:dyDescent="0.2">
      <c r="A119" s="96" t="s">
        <v>237</v>
      </c>
      <c r="B119" s="97"/>
      <c r="C119" s="97"/>
      <c r="D119" s="97"/>
      <c r="E119" s="98"/>
    </row>
    <row r="120" spans="1:5" x14ac:dyDescent="0.2">
      <c r="A120" s="16">
        <v>40071</v>
      </c>
      <c r="B120" s="16">
        <v>70</v>
      </c>
      <c r="C120" s="8" t="s">
        <v>632</v>
      </c>
      <c r="D120" s="8" t="s">
        <v>31</v>
      </c>
      <c r="E120" s="8" t="s">
        <v>111</v>
      </c>
    </row>
    <row r="121" spans="1:5" x14ac:dyDescent="0.2">
      <c r="A121" s="16">
        <v>40072</v>
      </c>
      <c r="B121" s="16">
        <v>71</v>
      </c>
      <c r="C121" s="8" t="s">
        <v>633</v>
      </c>
      <c r="D121" s="8" t="s">
        <v>55</v>
      </c>
      <c r="E121" s="8" t="s">
        <v>56</v>
      </c>
    </row>
    <row r="122" spans="1:5" x14ac:dyDescent="0.2">
      <c r="A122" s="16">
        <v>40073</v>
      </c>
      <c r="B122" s="16">
        <v>72</v>
      </c>
      <c r="C122" s="8" t="s">
        <v>634</v>
      </c>
      <c r="D122" s="8" t="s">
        <v>57</v>
      </c>
      <c r="E122" s="8" t="s">
        <v>58</v>
      </c>
    </row>
    <row r="123" spans="1:5" x14ac:dyDescent="0.2">
      <c r="A123" s="16">
        <v>40074</v>
      </c>
      <c r="B123" s="16">
        <v>73</v>
      </c>
      <c r="C123" s="8" t="s">
        <v>635</v>
      </c>
      <c r="D123" s="8" t="s">
        <v>59</v>
      </c>
      <c r="E123" s="8" t="s">
        <v>60</v>
      </c>
    </row>
    <row r="124" spans="1:5" x14ac:dyDescent="0.2">
      <c r="A124" s="16">
        <v>40075</v>
      </c>
      <c r="B124" s="16">
        <v>74</v>
      </c>
      <c r="C124" s="8" t="s">
        <v>636</v>
      </c>
      <c r="D124" s="8" t="s">
        <v>57</v>
      </c>
      <c r="E124" s="8" t="s">
        <v>57</v>
      </c>
    </row>
    <row r="125" spans="1:5" x14ac:dyDescent="0.2">
      <c r="A125" s="16">
        <v>40076</v>
      </c>
      <c r="B125" s="16">
        <v>75</v>
      </c>
      <c r="C125" s="8" t="s">
        <v>637</v>
      </c>
      <c r="D125" s="8" t="s">
        <v>7</v>
      </c>
      <c r="E125" s="8"/>
    </row>
    <row r="126" spans="1:5" x14ac:dyDescent="0.2">
      <c r="A126" s="16">
        <v>40077</v>
      </c>
      <c r="B126" s="16">
        <v>76</v>
      </c>
      <c r="C126" s="4" t="s">
        <v>638</v>
      </c>
      <c r="D126" s="8" t="s">
        <v>7</v>
      </c>
      <c r="E126" s="19"/>
    </row>
    <row r="127" spans="1:5" x14ac:dyDescent="0.2">
      <c r="A127" s="16"/>
      <c r="B127" s="16"/>
      <c r="C127" s="4"/>
      <c r="D127" s="8"/>
      <c r="E127" s="19"/>
    </row>
    <row r="128" spans="1:5" x14ac:dyDescent="0.2">
      <c r="A128" s="16"/>
      <c r="B128" s="16"/>
      <c r="C128" s="4"/>
      <c r="D128" s="8"/>
      <c r="E128" s="19"/>
    </row>
    <row r="129" spans="1:5" x14ac:dyDescent="0.2">
      <c r="A129" s="108" t="s">
        <v>180</v>
      </c>
      <c r="B129" s="109"/>
      <c r="C129" s="109"/>
      <c r="D129" s="109"/>
      <c r="E129" s="110"/>
    </row>
    <row r="130" spans="1:5" x14ac:dyDescent="0.2">
      <c r="A130" s="16">
        <v>40081</v>
      </c>
      <c r="B130" s="16">
        <v>80</v>
      </c>
      <c r="C130" s="15" t="s">
        <v>626</v>
      </c>
      <c r="D130" s="19" t="s">
        <v>420</v>
      </c>
      <c r="E130" s="18" t="s">
        <v>421</v>
      </c>
    </row>
    <row r="131" spans="1:5" x14ac:dyDescent="0.2">
      <c r="A131" s="16">
        <v>40082</v>
      </c>
      <c r="B131" s="16">
        <v>81</v>
      </c>
      <c r="C131" s="107" t="s">
        <v>627</v>
      </c>
      <c r="D131" s="75" t="s">
        <v>152</v>
      </c>
      <c r="E131" s="88" t="s">
        <v>117</v>
      </c>
    </row>
    <row r="132" spans="1:5" x14ac:dyDescent="0.2">
      <c r="A132" s="16">
        <v>40083</v>
      </c>
      <c r="B132" s="16">
        <v>82</v>
      </c>
      <c r="C132" s="107"/>
      <c r="D132" s="76"/>
      <c r="E132" s="89"/>
    </row>
    <row r="133" spans="1:5" x14ac:dyDescent="0.2">
      <c r="A133" s="16">
        <v>40084</v>
      </c>
      <c r="B133" s="16">
        <v>83</v>
      </c>
      <c r="C133" s="107" t="s">
        <v>639</v>
      </c>
      <c r="D133" s="75" t="s">
        <v>152</v>
      </c>
      <c r="E133" s="89"/>
    </row>
    <row r="134" spans="1:5" x14ac:dyDescent="0.2">
      <c r="A134" s="16">
        <v>40085</v>
      </c>
      <c r="B134" s="16">
        <v>84</v>
      </c>
      <c r="C134" s="107"/>
      <c r="D134" s="76"/>
      <c r="E134" s="89"/>
    </row>
    <row r="135" spans="1:5" x14ac:dyDescent="0.2">
      <c r="A135" s="16">
        <v>40086</v>
      </c>
      <c r="B135" s="16">
        <v>85</v>
      </c>
      <c r="C135" s="107" t="s">
        <v>640</v>
      </c>
      <c r="D135" s="75" t="s">
        <v>152</v>
      </c>
      <c r="E135" s="89"/>
    </row>
    <row r="136" spans="1:5" x14ac:dyDescent="0.2">
      <c r="A136" s="16">
        <v>40087</v>
      </c>
      <c r="B136" s="16">
        <v>86</v>
      </c>
      <c r="C136" s="107"/>
      <c r="D136" s="76"/>
      <c r="E136" s="89"/>
    </row>
    <row r="137" spans="1:5" x14ac:dyDescent="0.2">
      <c r="A137" s="16">
        <v>40088</v>
      </c>
      <c r="B137" s="16">
        <v>87</v>
      </c>
      <c r="C137" s="107" t="s">
        <v>641</v>
      </c>
      <c r="D137" s="75" t="s">
        <v>153</v>
      </c>
      <c r="E137" s="89"/>
    </row>
    <row r="138" spans="1:5" x14ac:dyDescent="0.2">
      <c r="A138" s="16">
        <v>40089</v>
      </c>
      <c r="B138" s="16">
        <v>88</v>
      </c>
      <c r="C138" s="107"/>
      <c r="D138" s="76"/>
      <c r="E138" s="89"/>
    </row>
    <row r="139" spans="1:5" x14ac:dyDescent="0.2">
      <c r="A139" s="16">
        <v>40090</v>
      </c>
      <c r="B139" s="16">
        <v>89</v>
      </c>
      <c r="C139" s="62" t="s">
        <v>642</v>
      </c>
      <c r="D139" s="75" t="s">
        <v>152</v>
      </c>
      <c r="E139" s="62" t="s">
        <v>419</v>
      </c>
    </row>
    <row r="140" spans="1:5" x14ac:dyDescent="0.2">
      <c r="A140" s="16">
        <v>40091</v>
      </c>
      <c r="B140" s="16">
        <v>90</v>
      </c>
      <c r="C140" s="63"/>
      <c r="D140" s="76"/>
      <c r="E140" s="63"/>
    </row>
    <row r="141" spans="1:5" x14ac:dyDescent="0.2">
      <c r="A141" s="16">
        <v>40092</v>
      </c>
      <c r="B141" s="16">
        <v>91</v>
      </c>
      <c r="C141" s="62" t="s">
        <v>620</v>
      </c>
      <c r="D141" s="75" t="s">
        <v>152</v>
      </c>
      <c r="E141" s="62" t="s">
        <v>419</v>
      </c>
    </row>
    <row r="142" spans="1:5" x14ac:dyDescent="0.2">
      <c r="A142" s="16">
        <v>40093</v>
      </c>
      <c r="B142" s="16">
        <v>92</v>
      </c>
      <c r="C142" s="63"/>
      <c r="D142" s="76"/>
      <c r="E142" s="63"/>
    </row>
    <row r="143" spans="1:5" x14ac:dyDescent="0.2">
      <c r="A143" s="16">
        <v>40094</v>
      </c>
      <c r="B143" s="16">
        <v>93</v>
      </c>
      <c r="C143" s="62" t="s">
        <v>621</v>
      </c>
      <c r="D143" s="75" t="s">
        <v>152</v>
      </c>
      <c r="E143" s="62" t="s">
        <v>419</v>
      </c>
    </row>
    <row r="144" spans="1:5" x14ac:dyDescent="0.2">
      <c r="A144" s="16">
        <v>40095</v>
      </c>
      <c r="B144" s="16">
        <v>94</v>
      </c>
      <c r="C144" s="63"/>
      <c r="D144" s="76"/>
      <c r="E144" s="63"/>
    </row>
    <row r="145" spans="1:5" x14ac:dyDescent="0.2">
      <c r="A145" s="16">
        <v>40096</v>
      </c>
      <c r="B145" s="16">
        <v>95</v>
      </c>
      <c r="C145" s="62" t="s">
        <v>904</v>
      </c>
      <c r="D145" s="62" t="s">
        <v>907</v>
      </c>
      <c r="E145" s="142"/>
    </row>
    <row r="146" spans="1:5" x14ac:dyDescent="0.2">
      <c r="A146" s="16">
        <v>40097</v>
      </c>
      <c r="B146" s="16">
        <v>96</v>
      </c>
      <c r="C146" s="63"/>
      <c r="D146" s="63"/>
      <c r="E146" s="143"/>
    </row>
    <row r="147" spans="1:5" x14ac:dyDescent="0.2">
      <c r="A147" s="16">
        <v>40098</v>
      </c>
      <c r="B147" s="16">
        <v>97</v>
      </c>
      <c r="C147" s="62" t="s">
        <v>905</v>
      </c>
      <c r="D147" s="62" t="s">
        <v>907</v>
      </c>
      <c r="E147" s="142"/>
    </row>
    <row r="148" spans="1:5" x14ac:dyDescent="0.2">
      <c r="A148" s="16">
        <v>40099</v>
      </c>
      <c r="B148" s="16">
        <v>98</v>
      </c>
      <c r="C148" s="63"/>
      <c r="D148" s="63"/>
      <c r="E148" s="143"/>
    </row>
    <row r="149" spans="1:5" x14ac:dyDescent="0.2">
      <c r="A149" s="16">
        <v>40100</v>
      </c>
      <c r="B149" s="16">
        <v>99</v>
      </c>
      <c r="C149" s="62" t="s">
        <v>906</v>
      </c>
      <c r="D149" s="62" t="s">
        <v>907</v>
      </c>
      <c r="E149" s="142"/>
    </row>
    <row r="150" spans="1:5" x14ac:dyDescent="0.2">
      <c r="A150" s="16">
        <v>40101</v>
      </c>
      <c r="B150" s="16">
        <v>100</v>
      </c>
      <c r="C150" s="63"/>
      <c r="D150" s="63"/>
      <c r="E150" s="143"/>
    </row>
    <row r="151" spans="1:5" x14ac:dyDescent="0.2">
      <c r="A151" s="16"/>
      <c r="B151" s="16"/>
      <c r="C151" s="15"/>
      <c r="D151" s="19"/>
      <c r="E151" s="15"/>
    </row>
    <row r="152" spans="1:5" x14ac:dyDescent="0.2">
      <c r="A152" s="16"/>
      <c r="B152" s="16"/>
      <c r="C152" s="15"/>
      <c r="D152" s="19"/>
      <c r="E152" s="15"/>
    </row>
    <row r="153" spans="1:5" x14ac:dyDescent="0.2">
      <c r="A153" s="16"/>
      <c r="B153" s="16"/>
      <c r="C153" s="4"/>
      <c r="D153" s="19"/>
      <c r="E153" s="4"/>
    </row>
    <row r="154" spans="1:5" x14ac:dyDescent="0.2">
      <c r="A154" s="108" t="s">
        <v>217</v>
      </c>
      <c r="B154" s="109"/>
      <c r="C154" s="109"/>
      <c r="D154" s="109"/>
      <c r="E154" s="110"/>
    </row>
    <row r="155" spans="1:5" x14ac:dyDescent="0.2">
      <c r="A155" s="16">
        <v>40111</v>
      </c>
      <c r="B155" s="16">
        <v>110</v>
      </c>
      <c r="C155" s="4" t="s">
        <v>644</v>
      </c>
      <c r="D155" s="21" t="s">
        <v>222</v>
      </c>
      <c r="E155" s="23"/>
    </row>
    <row r="156" spans="1:5" x14ac:dyDescent="0.2">
      <c r="A156" s="16">
        <v>40112</v>
      </c>
      <c r="B156" s="16">
        <v>111</v>
      </c>
      <c r="C156" s="4" t="s">
        <v>643</v>
      </c>
      <c r="D156" s="21" t="s">
        <v>223</v>
      </c>
      <c r="E156" s="24"/>
    </row>
    <row r="157" spans="1:5" x14ac:dyDescent="0.2">
      <c r="A157" s="16">
        <v>40113</v>
      </c>
      <c r="B157" s="16">
        <v>112</v>
      </c>
      <c r="C157" s="4" t="s">
        <v>645</v>
      </c>
      <c r="D157" s="21" t="s">
        <v>224</v>
      </c>
      <c r="E157" s="23" t="s">
        <v>6</v>
      </c>
    </row>
    <row r="158" spans="1:5" x14ac:dyDescent="0.2">
      <c r="A158" s="16">
        <v>40114</v>
      </c>
      <c r="B158" s="16">
        <v>113</v>
      </c>
      <c r="C158" s="4" t="s">
        <v>646</v>
      </c>
      <c r="D158" s="21" t="s">
        <v>202</v>
      </c>
      <c r="E158" s="18" t="s">
        <v>6</v>
      </c>
    </row>
    <row r="159" spans="1:5" x14ac:dyDescent="0.2">
      <c r="A159" s="16">
        <v>40115</v>
      </c>
      <c r="B159" s="16">
        <v>114</v>
      </c>
      <c r="C159" s="4" t="s">
        <v>647</v>
      </c>
      <c r="D159" s="21" t="s">
        <v>222</v>
      </c>
      <c r="E159" s="27"/>
    </row>
    <row r="160" spans="1:5" x14ac:dyDescent="0.2">
      <c r="A160" s="16">
        <v>40116</v>
      </c>
      <c r="B160" s="16">
        <v>115</v>
      </c>
      <c r="C160" s="4" t="s">
        <v>648</v>
      </c>
      <c r="D160" s="21" t="s">
        <v>223</v>
      </c>
      <c r="E160" s="27"/>
    </row>
    <row r="161" spans="1:5" x14ac:dyDescent="0.2">
      <c r="A161" s="16">
        <v>40117</v>
      </c>
      <c r="B161" s="16">
        <v>116</v>
      </c>
      <c r="C161" s="4" t="s">
        <v>649</v>
      </c>
      <c r="D161" s="21" t="s">
        <v>224</v>
      </c>
      <c r="E161" s="23" t="s">
        <v>6</v>
      </c>
    </row>
    <row r="162" spans="1:5" x14ac:dyDescent="0.2">
      <c r="A162" s="16">
        <v>40118</v>
      </c>
      <c r="B162" s="16">
        <v>117</v>
      </c>
      <c r="C162" s="4" t="s">
        <v>650</v>
      </c>
      <c r="D162" s="21" t="s">
        <v>5</v>
      </c>
      <c r="E162" s="18" t="s">
        <v>6</v>
      </c>
    </row>
    <row r="163" spans="1:5" ht="57" x14ac:dyDescent="0.2">
      <c r="A163" s="16">
        <v>40119</v>
      </c>
      <c r="B163" s="16">
        <v>118</v>
      </c>
      <c r="C163" s="4" t="s">
        <v>651</v>
      </c>
      <c r="D163" s="21" t="s">
        <v>30</v>
      </c>
      <c r="E163" s="27" t="s">
        <v>974</v>
      </c>
    </row>
    <row r="164" spans="1:5" ht="28.5" x14ac:dyDescent="0.2">
      <c r="A164" s="16">
        <v>40120</v>
      </c>
      <c r="B164" s="16">
        <v>119</v>
      </c>
      <c r="C164" s="4" t="s">
        <v>652</v>
      </c>
      <c r="D164" s="21" t="s">
        <v>434</v>
      </c>
      <c r="E164" s="27" t="s">
        <v>435</v>
      </c>
    </row>
    <row r="165" spans="1:5" x14ac:dyDescent="0.2">
      <c r="A165" s="16">
        <v>40121</v>
      </c>
      <c r="B165" s="16">
        <v>120</v>
      </c>
      <c r="C165" s="4" t="s">
        <v>653</v>
      </c>
      <c r="D165" s="21" t="s">
        <v>436</v>
      </c>
      <c r="E165" s="27"/>
    </row>
    <row r="166" spans="1:5" ht="42.75" x14ac:dyDescent="0.2">
      <c r="A166" s="16">
        <v>40122</v>
      </c>
      <c r="B166" s="16">
        <v>121</v>
      </c>
      <c r="C166" s="4" t="s">
        <v>654</v>
      </c>
      <c r="D166" s="21" t="s">
        <v>438</v>
      </c>
      <c r="E166" s="27" t="s">
        <v>439</v>
      </c>
    </row>
    <row r="167" spans="1:5" ht="42.75" x14ac:dyDescent="0.2">
      <c r="A167" s="16">
        <v>40123</v>
      </c>
      <c r="B167" s="16">
        <v>122</v>
      </c>
      <c r="C167" s="4" t="s">
        <v>655</v>
      </c>
      <c r="D167" s="21" t="s">
        <v>438</v>
      </c>
      <c r="E167" s="27" t="s">
        <v>440</v>
      </c>
    </row>
    <row r="168" spans="1:5" ht="28.5" x14ac:dyDescent="0.2">
      <c r="A168" s="16">
        <v>40124</v>
      </c>
      <c r="B168" s="16">
        <v>123</v>
      </c>
      <c r="C168" s="4" t="s">
        <v>656</v>
      </c>
      <c r="D168" s="21" t="s">
        <v>7</v>
      </c>
      <c r="E168" s="27" t="s">
        <v>225</v>
      </c>
    </row>
    <row r="169" spans="1:5" x14ac:dyDescent="0.2">
      <c r="A169" s="16">
        <v>40125</v>
      </c>
      <c r="B169" s="16">
        <v>124</v>
      </c>
      <c r="C169" s="4" t="s">
        <v>657</v>
      </c>
      <c r="D169" s="21" t="s">
        <v>5</v>
      </c>
      <c r="E169" s="18" t="s">
        <v>6</v>
      </c>
    </row>
    <row r="170" spans="1:5" ht="57" x14ac:dyDescent="0.2">
      <c r="A170" s="16">
        <v>40126</v>
      </c>
      <c r="B170" s="16">
        <v>125</v>
      </c>
      <c r="C170" s="4" t="s">
        <v>658</v>
      </c>
      <c r="D170" s="21" t="s">
        <v>30</v>
      </c>
      <c r="E170" s="27" t="s">
        <v>974</v>
      </c>
    </row>
    <row r="171" spans="1:5" x14ac:dyDescent="0.2">
      <c r="A171" s="16"/>
      <c r="B171" s="16"/>
      <c r="C171" s="4"/>
      <c r="D171" s="21"/>
      <c r="E171" s="23"/>
    </row>
    <row r="172" spans="1:5" x14ac:dyDescent="0.2">
      <c r="A172" s="108" t="s">
        <v>221</v>
      </c>
      <c r="B172" s="109"/>
      <c r="C172" s="109"/>
      <c r="D172" s="109"/>
      <c r="E172" s="110"/>
    </row>
    <row r="173" spans="1:5" ht="57" x14ac:dyDescent="0.2">
      <c r="A173" s="16">
        <v>40131</v>
      </c>
      <c r="B173" s="16">
        <v>130</v>
      </c>
      <c r="C173" s="7" t="s">
        <v>659</v>
      </c>
      <c r="D173" s="19" t="s">
        <v>179</v>
      </c>
      <c r="E173" s="28" t="s">
        <v>930</v>
      </c>
    </row>
    <row r="174" spans="1:5" ht="57" x14ac:dyDescent="0.2">
      <c r="A174" s="16">
        <v>40132</v>
      </c>
      <c r="B174" s="16">
        <v>131</v>
      </c>
      <c r="C174" s="7" t="s">
        <v>660</v>
      </c>
      <c r="D174" s="19" t="s">
        <v>30</v>
      </c>
      <c r="E174" s="24" t="s">
        <v>444</v>
      </c>
    </row>
    <row r="175" spans="1:5" x14ac:dyDescent="0.2">
      <c r="A175" s="16">
        <v>40133</v>
      </c>
      <c r="B175" s="16">
        <v>132</v>
      </c>
      <c r="C175" s="19" t="s">
        <v>661</v>
      </c>
      <c r="D175" s="19" t="s">
        <v>222</v>
      </c>
      <c r="E175" s="18"/>
    </row>
    <row r="176" spans="1:5" x14ac:dyDescent="0.2">
      <c r="A176" s="16">
        <v>40134</v>
      </c>
      <c r="B176" s="16">
        <v>133</v>
      </c>
      <c r="C176" s="19" t="s">
        <v>662</v>
      </c>
      <c r="D176" s="21"/>
      <c r="E176" s="27"/>
    </row>
    <row r="177" spans="1:5" x14ac:dyDescent="0.2">
      <c r="A177" s="16">
        <v>40135</v>
      </c>
      <c r="B177" s="16">
        <v>134</v>
      </c>
      <c r="C177" s="19" t="s">
        <v>663</v>
      </c>
      <c r="D177" s="21"/>
      <c r="E177" s="27"/>
    </row>
    <row r="178" spans="1:5" x14ac:dyDescent="0.2">
      <c r="A178" s="16">
        <v>40136</v>
      </c>
      <c r="B178" s="16">
        <v>135</v>
      </c>
      <c r="C178" s="19" t="s">
        <v>664</v>
      </c>
      <c r="D178" s="21" t="s">
        <v>223</v>
      </c>
      <c r="E178" s="23"/>
    </row>
    <row r="179" spans="1:5" x14ac:dyDescent="0.2">
      <c r="A179" s="16">
        <v>40137</v>
      </c>
      <c r="B179" s="16">
        <v>136</v>
      </c>
      <c r="C179" s="19" t="s">
        <v>665</v>
      </c>
      <c r="D179" s="21" t="s">
        <v>203</v>
      </c>
      <c r="E179" s="23" t="s">
        <v>6</v>
      </c>
    </row>
    <row r="180" spans="1:5" x14ac:dyDescent="0.2">
      <c r="A180" s="16">
        <v>40138</v>
      </c>
      <c r="B180" s="16">
        <v>137</v>
      </c>
      <c r="C180" s="19" t="s">
        <v>666</v>
      </c>
      <c r="D180" s="21" t="s">
        <v>203</v>
      </c>
      <c r="E180" s="23" t="s">
        <v>6</v>
      </c>
    </row>
    <row r="181" spans="1:5" x14ac:dyDescent="0.2">
      <c r="A181" s="16">
        <v>40139</v>
      </c>
      <c r="B181" s="16">
        <v>138</v>
      </c>
      <c r="C181" s="19" t="s">
        <v>667</v>
      </c>
      <c r="D181" s="21" t="s">
        <v>223</v>
      </c>
      <c r="E181" s="23"/>
    </row>
    <row r="182" spans="1:5" x14ac:dyDescent="0.2">
      <c r="A182" s="16">
        <v>40140</v>
      </c>
      <c r="B182" s="16">
        <v>139</v>
      </c>
      <c r="C182" s="19" t="s">
        <v>668</v>
      </c>
      <c r="D182" s="21" t="s">
        <v>223</v>
      </c>
      <c r="E182" s="23"/>
    </row>
    <row r="183" spans="1:5" x14ac:dyDescent="0.2">
      <c r="A183" s="16">
        <v>40141</v>
      </c>
      <c r="B183" s="16">
        <v>140</v>
      </c>
      <c r="C183" s="19" t="s">
        <v>669</v>
      </c>
      <c r="D183" s="19" t="s">
        <v>222</v>
      </c>
      <c r="E183" s="23"/>
    </row>
    <row r="184" spans="1:5" x14ac:dyDescent="0.2">
      <c r="A184" s="16">
        <v>40142</v>
      </c>
      <c r="B184" s="16">
        <v>141</v>
      </c>
      <c r="C184" s="19" t="s">
        <v>670</v>
      </c>
      <c r="D184" s="19" t="s">
        <v>222</v>
      </c>
      <c r="E184" s="23"/>
    </row>
    <row r="185" spans="1:5" x14ac:dyDescent="0.2">
      <c r="A185" s="16">
        <v>40143</v>
      </c>
      <c r="B185" s="16">
        <v>142</v>
      </c>
      <c r="C185" s="5" t="s">
        <v>671</v>
      </c>
      <c r="D185" s="21" t="s">
        <v>5</v>
      </c>
      <c r="E185" s="23" t="s">
        <v>6</v>
      </c>
    </row>
    <row r="186" spans="1:5" x14ac:dyDescent="0.2">
      <c r="A186" s="16">
        <v>40144</v>
      </c>
      <c r="B186" s="16">
        <v>143</v>
      </c>
      <c r="C186" s="5" t="s">
        <v>672</v>
      </c>
      <c r="D186" s="21" t="s">
        <v>5</v>
      </c>
      <c r="E186" s="23" t="s">
        <v>6</v>
      </c>
    </row>
    <row r="187" spans="1:5" ht="42.75" x14ac:dyDescent="0.2">
      <c r="A187" s="16">
        <v>40145</v>
      </c>
      <c r="B187" s="16">
        <v>144</v>
      </c>
      <c r="C187" s="4" t="s">
        <v>673</v>
      </c>
      <c r="D187" s="21" t="s">
        <v>438</v>
      </c>
      <c r="E187" s="27" t="s">
        <v>441</v>
      </c>
    </row>
    <row r="188" spans="1:5" ht="28.5" x14ac:dyDescent="0.2">
      <c r="A188" s="16">
        <v>40146</v>
      </c>
      <c r="B188" s="16">
        <v>145</v>
      </c>
      <c r="C188" s="19" t="s">
        <v>885</v>
      </c>
      <c r="D188" s="19" t="s">
        <v>7</v>
      </c>
      <c r="E188" s="24" t="s">
        <v>225</v>
      </c>
    </row>
    <row r="189" spans="1:5" x14ac:dyDescent="0.2">
      <c r="A189" s="16">
        <v>40147</v>
      </c>
      <c r="B189" s="16">
        <v>146</v>
      </c>
      <c r="C189" s="19" t="s">
        <v>892</v>
      </c>
      <c r="D189" s="19" t="s">
        <v>222</v>
      </c>
      <c r="E189" s="51"/>
    </row>
    <row r="190" spans="1:5" x14ac:dyDescent="0.2">
      <c r="A190" s="16">
        <v>40148</v>
      </c>
      <c r="B190" s="16">
        <v>147</v>
      </c>
      <c r="C190" s="19" t="s">
        <v>893</v>
      </c>
      <c r="D190" s="19" t="s">
        <v>222</v>
      </c>
      <c r="E190" s="51"/>
    </row>
    <row r="191" spans="1:5" x14ac:dyDescent="0.2">
      <c r="A191" s="16">
        <v>40149</v>
      </c>
      <c r="B191" s="16">
        <v>148</v>
      </c>
      <c r="C191" s="19" t="s">
        <v>894</v>
      </c>
      <c r="D191" s="19" t="s">
        <v>222</v>
      </c>
      <c r="E191" s="51"/>
    </row>
    <row r="192" spans="1:5" x14ac:dyDescent="0.2">
      <c r="A192" s="16"/>
      <c r="B192" s="16"/>
      <c r="C192" s="23"/>
      <c r="D192" s="21"/>
      <c r="E192" s="23"/>
    </row>
    <row r="193" spans="1:5" x14ac:dyDescent="0.2">
      <c r="A193" s="108" t="s">
        <v>337</v>
      </c>
      <c r="B193" s="109"/>
      <c r="C193" s="109"/>
      <c r="D193" s="109"/>
      <c r="E193" s="110"/>
    </row>
    <row r="194" spans="1:5" ht="28.5" x14ac:dyDescent="0.2">
      <c r="A194" s="16">
        <v>40161</v>
      </c>
      <c r="B194" s="16">
        <v>160</v>
      </c>
      <c r="C194" s="26" t="s">
        <v>674</v>
      </c>
      <c r="D194" s="19" t="s">
        <v>338</v>
      </c>
      <c r="E194" s="24" t="s">
        <v>225</v>
      </c>
    </row>
    <row r="195" spans="1:5" x14ac:dyDescent="0.2">
      <c r="A195" s="16">
        <v>40162</v>
      </c>
      <c r="B195" s="16">
        <v>161</v>
      </c>
      <c r="C195" s="26" t="s">
        <v>675</v>
      </c>
      <c r="D195" s="21" t="s">
        <v>223</v>
      </c>
      <c r="E195" s="18"/>
    </row>
    <row r="196" spans="1:5" x14ac:dyDescent="0.2">
      <c r="A196" s="16">
        <v>40163</v>
      </c>
      <c r="B196" s="16">
        <v>162</v>
      </c>
      <c r="C196" s="19" t="s">
        <v>676</v>
      </c>
      <c r="D196" s="21" t="s">
        <v>223</v>
      </c>
      <c r="E196" s="23"/>
    </row>
    <row r="197" spans="1:5" ht="28.5" x14ac:dyDescent="0.2">
      <c r="A197" s="16">
        <v>40164</v>
      </c>
      <c r="B197" s="16">
        <v>163</v>
      </c>
      <c r="C197" s="26" t="s">
        <v>677</v>
      </c>
      <c r="D197" s="19" t="s">
        <v>7</v>
      </c>
      <c r="E197" s="23" t="s">
        <v>428</v>
      </c>
    </row>
    <row r="198" spans="1:5" x14ac:dyDescent="0.2">
      <c r="A198" s="16">
        <v>40165</v>
      </c>
      <c r="B198" s="16">
        <v>164</v>
      </c>
      <c r="C198" s="19" t="s">
        <v>678</v>
      </c>
      <c r="D198" s="21" t="s">
        <v>5</v>
      </c>
      <c r="E198" s="23" t="s">
        <v>6</v>
      </c>
    </row>
    <row r="199" spans="1:5" x14ac:dyDescent="0.2">
      <c r="A199" s="16"/>
      <c r="B199" s="16"/>
      <c r="C199" s="19"/>
      <c r="D199" s="21"/>
      <c r="E199" s="23"/>
    </row>
    <row r="200" spans="1:5" x14ac:dyDescent="0.2">
      <c r="A200" s="16"/>
      <c r="B200" s="16"/>
      <c r="C200" s="19"/>
      <c r="D200" s="19"/>
      <c r="E200" s="23"/>
    </row>
    <row r="201" spans="1:5" x14ac:dyDescent="0.2">
      <c r="A201" s="16"/>
      <c r="B201" s="16"/>
      <c r="C201" s="19"/>
      <c r="D201" s="19"/>
      <c r="E201" s="23"/>
    </row>
    <row r="202" spans="1:5" x14ac:dyDescent="0.2">
      <c r="A202" s="16"/>
      <c r="B202" s="16"/>
      <c r="C202" s="5"/>
      <c r="D202" s="21"/>
      <c r="E202" s="23"/>
    </row>
    <row r="203" spans="1:5" x14ac:dyDescent="0.2">
      <c r="A203" s="16"/>
      <c r="B203" s="16"/>
      <c r="C203" s="5"/>
      <c r="D203" s="21"/>
      <c r="E203" s="23"/>
    </row>
    <row r="204" spans="1:5" x14ac:dyDescent="0.2">
      <c r="A204" s="16"/>
      <c r="B204" s="16"/>
      <c r="C204" s="23"/>
      <c r="D204" s="21"/>
      <c r="E204" s="23"/>
    </row>
    <row r="205" spans="1:5" x14ac:dyDescent="0.2">
      <c r="A205" s="16"/>
      <c r="B205" s="16"/>
      <c r="C205" s="23"/>
      <c r="D205" s="21"/>
      <c r="E205" s="23"/>
    </row>
    <row r="206" spans="1:5" x14ac:dyDescent="0.2">
      <c r="A206" s="16"/>
      <c r="B206" s="16"/>
      <c r="C206" s="23"/>
      <c r="D206" s="21"/>
      <c r="E206" s="23"/>
    </row>
    <row r="207" spans="1:5" x14ac:dyDescent="0.2">
      <c r="A207" s="16"/>
      <c r="B207" s="16"/>
      <c r="C207" s="4"/>
      <c r="D207" s="21"/>
      <c r="E207" s="23"/>
    </row>
    <row r="208" spans="1:5" x14ac:dyDescent="0.2">
      <c r="A208" s="108" t="s">
        <v>218</v>
      </c>
      <c r="B208" s="109"/>
      <c r="C208" s="109"/>
      <c r="D208" s="109"/>
      <c r="E208" s="110"/>
    </row>
    <row r="209" spans="1:5" ht="28.5" x14ac:dyDescent="0.2">
      <c r="A209" s="16">
        <v>40181</v>
      </c>
      <c r="B209" s="16">
        <v>180</v>
      </c>
      <c r="C209" s="19" t="s">
        <v>679</v>
      </c>
      <c r="D209" s="21" t="s">
        <v>204</v>
      </c>
      <c r="E209" s="23" t="s">
        <v>227</v>
      </c>
    </row>
    <row r="210" spans="1:5" ht="28.5" x14ac:dyDescent="0.2">
      <c r="A210" s="16">
        <v>40182</v>
      </c>
      <c r="B210" s="16">
        <v>181</v>
      </c>
      <c r="C210" s="19" t="s">
        <v>680</v>
      </c>
      <c r="D210" s="21" t="s">
        <v>228</v>
      </c>
      <c r="E210" s="23" t="s">
        <v>229</v>
      </c>
    </row>
    <row r="211" spans="1:5" x14ac:dyDescent="0.2">
      <c r="A211" s="16">
        <v>40183</v>
      </c>
      <c r="B211" s="16">
        <v>182</v>
      </c>
      <c r="C211" s="19" t="s">
        <v>681</v>
      </c>
      <c r="D211" s="21" t="s">
        <v>230</v>
      </c>
      <c r="E211" s="23" t="s">
        <v>226</v>
      </c>
    </row>
    <row r="212" spans="1:5" x14ac:dyDescent="0.2">
      <c r="A212" s="16">
        <v>40184</v>
      </c>
      <c r="B212" s="16">
        <v>183</v>
      </c>
      <c r="C212" s="19" t="s">
        <v>682</v>
      </c>
      <c r="D212" s="21" t="s">
        <v>230</v>
      </c>
      <c r="E212" s="23" t="s">
        <v>226</v>
      </c>
    </row>
    <row r="213" spans="1:5" x14ac:dyDescent="0.2">
      <c r="A213" s="16">
        <v>40185</v>
      </c>
      <c r="B213" s="16">
        <v>184</v>
      </c>
      <c r="C213" s="19" t="s">
        <v>683</v>
      </c>
      <c r="D213" s="21" t="s">
        <v>230</v>
      </c>
      <c r="E213" s="23" t="s">
        <v>226</v>
      </c>
    </row>
    <row r="214" spans="1:5" x14ac:dyDescent="0.2">
      <c r="A214" s="16">
        <v>40186</v>
      </c>
      <c r="B214" s="16">
        <v>185</v>
      </c>
      <c r="C214" s="19" t="s">
        <v>684</v>
      </c>
      <c r="D214" s="21" t="s">
        <v>230</v>
      </c>
      <c r="E214" s="23" t="s">
        <v>226</v>
      </c>
    </row>
    <row r="215" spans="1:5" x14ac:dyDescent="0.2">
      <c r="A215" s="16">
        <v>40187</v>
      </c>
      <c r="B215" s="16">
        <v>186</v>
      </c>
      <c r="C215" s="19" t="s">
        <v>685</v>
      </c>
      <c r="D215" s="21" t="s">
        <v>223</v>
      </c>
      <c r="E215" s="23"/>
    </row>
    <row r="216" spans="1:5" x14ac:dyDescent="0.2">
      <c r="A216" s="16">
        <v>40188</v>
      </c>
      <c r="B216" s="16">
        <v>187</v>
      </c>
      <c r="C216" s="19" t="s">
        <v>686</v>
      </c>
      <c r="D216" s="21" t="s">
        <v>223</v>
      </c>
      <c r="E216" s="23"/>
    </row>
    <row r="217" spans="1:5" x14ac:dyDescent="0.2">
      <c r="A217" s="16">
        <v>40189</v>
      </c>
      <c r="B217" s="16">
        <v>188</v>
      </c>
      <c r="C217" s="19" t="s">
        <v>687</v>
      </c>
      <c r="D217" s="21" t="s">
        <v>223</v>
      </c>
      <c r="E217" s="23"/>
    </row>
    <row r="218" spans="1:5" x14ac:dyDescent="0.2">
      <c r="A218" s="16"/>
      <c r="B218" s="16"/>
      <c r="C218" s="4"/>
      <c r="D218" s="21"/>
      <c r="E218" s="23"/>
    </row>
    <row r="219" spans="1:5" x14ac:dyDescent="0.2">
      <c r="A219" s="16"/>
      <c r="B219" s="16"/>
      <c r="C219" s="4"/>
      <c r="D219" s="21"/>
      <c r="E219" s="23"/>
    </row>
    <row r="220" spans="1:5" x14ac:dyDescent="0.2">
      <c r="A220" s="16"/>
      <c r="B220" s="16"/>
      <c r="C220" s="4"/>
      <c r="D220" s="21"/>
      <c r="E220" s="23"/>
    </row>
    <row r="221" spans="1:5" x14ac:dyDescent="0.2">
      <c r="A221" s="16"/>
      <c r="B221" s="16"/>
      <c r="C221" s="4"/>
      <c r="D221" s="21"/>
      <c r="E221" s="23"/>
    </row>
    <row r="222" spans="1:5" x14ac:dyDescent="0.2">
      <c r="A222" s="108" t="s">
        <v>219</v>
      </c>
      <c r="B222" s="109"/>
      <c r="C222" s="109"/>
      <c r="D222" s="109"/>
      <c r="E222" s="110"/>
    </row>
    <row r="223" spans="1:5" ht="42.75" x14ac:dyDescent="0.2">
      <c r="A223" s="16">
        <v>40201</v>
      </c>
      <c r="B223" s="16">
        <v>200</v>
      </c>
      <c r="C223" s="19" t="s">
        <v>688</v>
      </c>
      <c r="D223" s="21" t="s">
        <v>204</v>
      </c>
      <c r="E223" s="23" t="s">
        <v>855</v>
      </c>
    </row>
    <row r="224" spans="1:5" ht="42.75" x14ac:dyDescent="0.2">
      <c r="A224" s="16">
        <v>40202</v>
      </c>
      <c r="B224" s="16">
        <v>201</v>
      </c>
      <c r="C224" s="19" t="s">
        <v>689</v>
      </c>
      <c r="D224" s="26" t="s">
        <v>179</v>
      </c>
      <c r="E224" s="23" t="s">
        <v>232</v>
      </c>
    </row>
    <row r="225" spans="1:5" x14ac:dyDescent="0.2">
      <c r="A225" s="16">
        <v>40203</v>
      </c>
      <c r="B225" s="16">
        <v>202</v>
      </c>
      <c r="C225" s="19" t="s">
        <v>690</v>
      </c>
      <c r="D225" s="19" t="s">
        <v>223</v>
      </c>
      <c r="E225" s="23"/>
    </row>
    <row r="226" spans="1:5" x14ac:dyDescent="0.2">
      <c r="A226" s="16">
        <v>40204</v>
      </c>
      <c r="B226" s="16">
        <v>203</v>
      </c>
      <c r="C226" s="19" t="s">
        <v>691</v>
      </c>
      <c r="D226" s="19" t="s">
        <v>59</v>
      </c>
      <c r="E226" s="18"/>
    </row>
    <row r="227" spans="1:5" x14ac:dyDescent="0.2">
      <c r="A227" s="16">
        <v>40205</v>
      </c>
      <c r="B227" s="16">
        <v>204</v>
      </c>
      <c r="C227" s="75" t="s">
        <v>692</v>
      </c>
      <c r="D227" s="75" t="s">
        <v>152</v>
      </c>
      <c r="E227" s="88"/>
    </row>
    <row r="228" spans="1:5" x14ac:dyDescent="0.2">
      <c r="A228" s="16">
        <v>40206</v>
      </c>
      <c r="B228" s="16">
        <v>205</v>
      </c>
      <c r="C228" s="76"/>
      <c r="D228" s="76"/>
      <c r="E228" s="95"/>
    </row>
    <row r="229" spans="1:5" x14ac:dyDescent="0.2">
      <c r="A229" s="16">
        <v>40207</v>
      </c>
      <c r="B229" s="16">
        <v>206</v>
      </c>
      <c r="C229" s="19" t="s">
        <v>693</v>
      </c>
      <c r="D229" s="19" t="s">
        <v>59</v>
      </c>
      <c r="E229" s="23"/>
    </row>
    <row r="230" spans="1:5" x14ac:dyDescent="0.2">
      <c r="A230" s="16">
        <v>40208</v>
      </c>
      <c r="B230" s="16">
        <v>207</v>
      </c>
      <c r="C230" s="19" t="s">
        <v>694</v>
      </c>
      <c r="D230" s="19" t="s">
        <v>5</v>
      </c>
      <c r="E230" s="18" t="s">
        <v>6</v>
      </c>
    </row>
    <row r="231" spans="1:5" x14ac:dyDescent="0.2">
      <c r="A231" s="16">
        <v>40209</v>
      </c>
      <c r="B231" s="16">
        <v>208</v>
      </c>
      <c r="C231" s="19" t="s">
        <v>695</v>
      </c>
      <c r="D231" s="19" t="s">
        <v>5</v>
      </c>
      <c r="E231" s="18" t="s">
        <v>6</v>
      </c>
    </row>
    <row r="232" spans="1:5" x14ac:dyDescent="0.2">
      <c r="A232" s="16">
        <v>40210</v>
      </c>
      <c r="B232" s="16">
        <v>209</v>
      </c>
      <c r="C232" s="19" t="s">
        <v>696</v>
      </c>
      <c r="D232" s="19" t="s">
        <v>5</v>
      </c>
      <c r="E232" s="18" t="s">
        <v>6</v>
      </c>
    </row>
    <row r="233" spans="1:5" x14ac:dyDescent="0.2">
      <c r="A233" s="16">
        <v>40211</v>
      </c>
      <c r="B233" s="16">
        <v>210</v>
      </c>
      <c r="C233" s="75" t="s">
        <v>697</v>
      </c>
      <c r="D233" s="75" t="s">
        <v>152</v>
      </c>
      <c r="E233" s="81"/>
    </row>
    <row r="234" spans="1:5" x14ac:dyDescent="0.2">
      <c r="A234" s="16">
        <v>40212</v>
      </c>
      <c r="B234" s="16">
        <v>211</v>
      </c>
      <c r="C234" s="76"/>
      <c r="D234" s="76"/>
      <c r="E234" s="70"/>
    </row>
    <row r="235" spans="1:5" x14ac:dyDescent="0.2">
      <c r="A235" s="16">
        <v>40213</v>
      </c>
      <c r="B235" s="16">
        <v>212</v>
      </c>
      <c r="C235" s="19" t="s">
        <v>698</v>
      </c>
      <c r="D235" s="19" t="s">
        <v>59</v>
      </c>
      <c r="E235" s="18"/>
    </row>
    <row r="236" spans="1:5" x14ac:dyDescent="0.2">
      <c r="A236" s="16">
        <v>40214</v>
      </c>
      <c r="B236" s="16">
        <v>213</v>
      </c>
      <c r="C236" s="75" t="s">
        <v>699</v>
      </c>
      <c r="D236" s="75" t="s">
        <v>152</v>
      </c>
      <c r="E236" s="81"/>
    </row>
    <row r="237" spans="1:5" x14ac:dyDescent="0.2">
      <c r="A237" s="16">
        <v>40215</v>
      </c>
      <c r="B237" s="16">
        <v>214</v>
      </c>
      <c r="C237" s="76"/>
      <c r="D237" s="76"/>
      <c r="E237" s="70"/>
    </row>
    <row r="238" spans="1:5" ht="28.5" x14ac:dyDescent="0.2">
      <c r="A238" s="16">
        <v>40216</v>
      </c>
      <c r="B238" s="16">
        <v>215</v>
      </c>
      <c r="C238" s="21" t="s">
        <v>700</v>
      </c>
      <c r="D238" s="21" t="s">
        <v>7</v>
      </c>
      <c r="E238" s="23" t="s">
        <v>225</v>
      </c>
    </row>
    <row r="239" spans="1:5" x14ac:dyDescent="0.2">
      <c r="A239" s="16">
        <v>40217</v>
      </c>
      <c r="B239" s="16">
        <v>216</v>
      </c>
      <c r="C239" s="19" t="s">
        <v>701</v>
      </c>
      <c r="D239" s="19" t="s">
        <v>59</v>
      </c>
      <c r="E239" s="18"/>
    </row>
    <row r="240" spans="1:5" x14ac:dyDescent="0.2">
      <c r="A240" s="16">
        <v>40218</v>
      </c>
      <c r="B240" s="16">
        <v>217</v>
      </c>
      <c r="C240" s="75" t="s">
        <v>702</v>
      </c>
      <c r="D240" s="75" t="s">
        <v>152</v>
      </c>
      <c r="E240" s="81"/>
    </row>
    <row r="241" spans="1:5" x14ac:dyDescent="0.2">
      <c r="A241" s="16">
        <v>40219</v>
      </c>
      <c r="B241" s="16">
        <v>218</v>
      </c>
      <c r="C241" s="76"/>
      <c r="D241" s="76"/>
      <c r="E241" s="70"/>
    </row>
    <row r="242" spans="1:5" x14ac:dyDescent="0.2">
      <c r="A242" s="16"/>
      <c r="B242" s="16"/>
      <c r="C242" s="7"/>
      <c r="D242" s="21"/>
      <c r="E242" s="23"/>
    </row>
    <row r="243" spans="1:5" x14ac:dyDescent="0.2">
      <c r="A243" s="108" t="s">
        <v>220</v>
      </c>
      <c r="B243" s="109"/>
      <c r="C243" s="109"/>
      <c r="D243" s="109"/>
      <c r="E243" s="110"/>
    </row>
    <row r="244" spans="1:5" x14ac:dyDescent="0.2">
      <c r="A244" s="16">
        <v>40221</v>
      </c>
      <c r="B244" s="16">
        <v>220</v>
      </c>
      <c r="C244" s="19" t="s">
        <v>703</v>
      </c>
      <c r="D244" s="19" t="s">
        <v>5</v>
      </c>
      <c r="E244" s="18" t="s">
        <v>6</v>
      </c>
    </row>
    <row r="245" spans="1:5" ht="28.5" x14ac:dyDescent="0.2">
      <c r="A245" s="16">
        <v>40222</v>
      </c>
      <c r="B245" s="16">
        <v>221</v>
      </c>
      <c r="C245" s="19" t="s">
        <v>704</v>
      </c>
      <c r="D245" s="19" t="s">
        <v>7</v>
      </c>
      <c r="E245" s="24" t="s">
        <v>225</v>
      </c>
    </row>
    <row r="246" spans="1:5" x14ac:dyDescent="0.2">
      <c r="A246" s="16">
        <v>40223</v>
      </c>
      <c r="B246" s="16">
        <v>222</v>
      </c>
      <c r="C246" s="19" t="s">
        <v>712</v>
      </c>
      <c r="D246" s="19" t="s">
        <v>223</v>
      </c>
      <c r="E246" s="27"/>
    </row>
    <row r="247" spans="1:5" ht="28.5" x14ac:dyDescent="0.2">
      <c r="A247" s="16">
        <v>40224</v>
      </c>
      <c r="B247" s="16">
        <v>223</v>
      </c>
      <c r="C247" s="19" t="s">
        <v>709</v>
      </c>
      <c r="D247" s="21" t="s">
        <v>7</v>
      </c>
      <c r="E247" s="23" t="s">
        <v>231</v>
      </c>
    </row>
    <row r="248" spans="1:5" x14ac:dyDescent="0.2">
      <c r="A248" s="16">
        <v>40225</v>
      </c>
      <c r="B248" s="16">
        <v>224</v>
      </c>
      <c r="C248" s="75" t="s">
        <v>710</v>
      </c>
      <c r="D248" s="75" t="s">
        <v>152</v>
      </c>
      <c r="E248" s="75"/>
    </row>
    <row r="249" spans="1:5" x14ac:dyDescent="0.2">
      <c r="A249" s="16">
        <v>40226</v>
      </c>
      <c r="B249" s="16">
        <v>225</v>
      </c>
      <c r="C249" s="76"/>
      <c r="D249" s="76"/>
      <c r="E249" s="76"/>
    </row>
    <row r="250" spans="1:5" x14ac:dyDescent="0.2">
      <c r="A250" s="16">
        <v>40227</v>
      </c>
      <c r="B250" s="16">
        <v>226</v>
      </c>
      <c r="C250" s="75" t="s">
        <v>711</v>
      </c>
      <c r="D250" s="75" t="s">
        <v>152</v>
      </c>
      <c r="E250" s="75"/>
    </row>
    <row r="251" spans="1:5" x14ac:dyDescent="0.2">
      <c r="A251" s="16">
        <v>40228</v>
      </c>
      <c r="B251" s="16">
        <v>227</v>
      </c>
      <c r="C251" s="76"/>
      <c r="D251" s="76"/>
      <c r="E251" s="76"/>
    </row>
    <row r="252" spans="1:5" x14ac:dyDescent="0.2">
      <c r="A252" s="16">
        <v>40229</v>
      </c>
      <c r="B252" s="16">
        <v>228</v>
      </c>
      <c r="C252" s="19" t="s">
        <v>708</v>
      </c>
      <c r="D252" s="19" t="s">
        <v>223</v>
      </c>
      <c r="E252" s="27"/>
    </row>
    <row r="253" spans="1:5" ht="28.5" x14ac:dyDescent="0.2">
      <c r="A253" s="16">
        <v>40230</v>
      </c>
      <c r="B253" s="16">
        <v>229</v>
      </c>
      <c r="C253" s="26" t="s">
        <v>705</v>
      </c>
      <c r="D253" s="21" t="s">
        <v>7</v>
      </c>
      <c r="E253" s="23" t="s">
        <v>231</v>
      </c>
    </row>
    <row r="254" spans="1:5" ht="28.5" x14ac:dyDescent="0.2">
      <c r="A254" s="16">
        <v>40231</v>
      </c>
      <c r="B254" s="16">
        <v>230</v>
      </c>
      <c r="C254" s="26" t="s">
        <v>707</v>
      </c>
      <c r="D254" s="21" t="s">
        <v>7</v>
      </c>
      <c r="E254" s="23" t="s">
        <v>231</v>
      </c>
    </row>
    <row r="255" spans="1:5" x14ac:dyDescent="0.2">
      <c r="A255" s="16">
        <v>40232</v>
      </c>
      <c r="B255" s="16">
        <v>231</v>
      </c>
      <c r="C255" s="19" t="s">
        <v>706</v>
      </c>
      <c r="D255" s="21" t="s">
        <v>233</v>
      </c>
      <c r="E255" s="27"/>
    </row>
    <row r="256" spans="1:5" x14ac:dyDescent="0.2">
      <c r="A256" s="16">
        <v>40233</v>
      </c>
      <c r="B256" s="16">
        <v>232</v>
      </c>
      <c r="C256" s="19" t="s">
        <v>713</v>
      </c>
      <c r="D256" s="21" t="s">
        <v>234</v>
      </c>
      <c r="E256" s="27" t="s">
        <v>235</v>
      </c>
    </row>
    <row r="257" spans="1:5" ht="42.75" x14ac:dyDescent="0.2">
      <c r="A257" s="16">
        <v>40234</v>
      </c>
      <c r="B257" s="16">
        <v>233</v>
      </c>
      <c r="C257" s="19" t="s">
        <v>714</v>
      </c>
      <c r="D257" s="21" t="s">
        <v>236</v>
      </c>
      <c r="E257" s="27" t="s">
        <v>429</v>
      </c>
    </row>
    <row r="258" spans="1:5" x14ac:dyDescent="0.2">
      <c r="A258" s="16"/>
      <c r="B258" s="16"/>
      <c r="C258" s="4"/>
      <c r="D258" s="21"/>
      <c r="E258" s="23"/>
    </row>
    <row r="259" spans="1:5" x14ac:dyDescent="0.2">
      <c r="A259" s="108" t="s">
        <v>352</v>
      </c>
      <c r="B259" s="109"/>
      <c r="C259" s="109"/>
      <c r="D259" s="109"/>
      <c r="E259" s="110"/>
    </row>
    <row r="260" spans="1:5" ht="28.5" x14ac:dyDescent="0.2">
      <c r="A260" s="16">
        <v>40251</v>
      </c>
      <c r="B260" s="16">
        <v>250</v>
      </c>
      <c r="C260" s="19" t="s">
        <v>715</v>
      </c>
      <c r="D260" s="21" t="s">
        <v>7</v>
      </c>
      <c r="E260" s="23" t="s">
        <v>225</v>
      </c>
    </row>
    <row r="261" spans="1:5" x14ac:dyDescent="0.2">
      <c r="A261" s="16">
        <v>40252</v>
      </c>
      <c r="B261" s="16">
        <v>251</v>
      </c>
      <c r="C261" s="19" t="s">
        <v>716</v>
      </c>
      <c r="D261" s="19" t="s">
        <v>5</v>
      </c>
      <c r="E261" s="18" t="s">
        <v>6</v>
      </c>
    </row>
    <row r="262" spans="1:5" x14ac:dyDescent="0.2">
      <c r="A262" s="16">
        <v>40253</v>
      </c>
      <c r="B262" s="16">
        <v>252</v>
      </c>
      <c r="C262" s="19" t="s">
        <v>717</v>
      </c>
      <c r="D262" s="19" t="s">
        <v>5</v>
      </c>
      <c r="E262" s="18" t="s">
        <v>6</v>
      </c>
    </row>
    <row r="263" spans="1:5" x14ac:dyDescent="0.2">
      <c r="A263" s="16">
        <v>40254</v>
      </c>
      <c r="B263" s="16">
        <v>253</v>
      </c>
      <c r="C263" s="19" t="s">
        <v>718</v>
      </c>
      <c r="D263" s="21" t="s">
        <v>223</v>
      </c>
      <c r="E263" s="23"/>
    </row>
    <row r="264" spans="1:5" ht="28.5" x14ac:dyDescent="0.2">
      <c r="A264" s="16">
        <v>40255</v>
      </c>
      <c r="B264" s="16">
        <v>254</v>
      </c>
      <c r="C264" s="26" t="s">
        <v>719</v>
      </c>
      <c r="D264" s="21" t="s">
        <v>7</v>
      </c>
      <c r="E264" s="23" t="s">
        <v>225</v>
      </c>
    </row>
    <row r="265" spans="1:5" x14ac:dyDescent="0.2">
      <c r="A265" s="16">
        <v>40256</v>
      </c>
      <c r="B265" s="16">
        <v>255</v>
      </c>
      <c r="C265" s="75" t="s">
        <v>720</v>
      </c>
      <c r="D265" s="75" t="s">
        <v>152</v>
      </c>
      <c r="E265" s="75"/>
    </row>
    <row r="266" spans="1:5" x14ac:dyDescent="0.2">
      <c r="A266" s="16">
        <v>40257</v>
      </c>
      <c r="B266" s="16">
        <v>256</v>
      </c>
      <c r="C266" s="76"/>
      <c r="D266" s="76"/>
      <c r="E266" s="76"/>
    </row>
    <row r="267" spans="1:5" x14ac:dyDescent="0.2">
      <c r="A267" s="16">
        <v>40258</v>
      </c>
      <c r="B267" s="16">
        <v>257</v>
      </c>
      <c r="C267" s="19" t="s">
        <v>721</v>
      </c>
      <c r="D267" s="19" t="s">
        <v>5</v>
      </c>
      <c r="E267" s="18" t="s">
        <v>6</v>
      </c>
    </row>
    <row r="268" spans="1:5" x14ac:dyDescent="0.2">
      <c r="A268" s="16">
        <v>40259</v>
      </c>
      <c r="B268" s="16">
        <v>258</v>
      </c>
      <c r="C268" s="19" t="s">
        <v>722</v>
      </c>
      <c r="D268" s="21" t="s">
        <v>223</v>
      </c>
      <c r="E268" s="23"/>
    </row>
    <row r="269" spans="1:5" x14ac:dyDescent="0.2">
      <c r="A269" s="16">
        <v>40260</v>
      </c>
      <c r="B269" s="16">
        <v>259</v>
      </c>
      <c r="C269" s="19" t="s">
        <v>723</v>
      </c>
      <c r="D269" s="21" t="s">
        <v>437</v>
      </c>
      <c r="E269" s="23"/>
    </row>
    <row r="270" spans="1:5" x14ac:dyDescent="0.2">
      <c r="A270" s="16">
        <v>40261</v>
      </c>
      <c r="B270" s="16">
        <v>260</v>
      </c>
      <c r="C270" s="19" t="s">
        <v>724</v>
      </c>
      <c r="D270" s="21" t="s">
        <v>436</v>
      </c>
      <c r="E270" s="23"/>
    </row>
    <row r="271" spans="1:5" ht="28.5" x14ac:dyDescent="0.2">
      <c r="A271" s="16">
        <v>40262</v>
      </c>
      <c r="B271" s="16">
        <v>261</v>
      </c>
      <c r="C271" s="19" t="s">
        <v>725</v>
      </c>
      <c r="D271" s="21" t="s">
        <v>7</v>
      </c>
      <c r="E271" s="23" t="s">
        <v>225</v>
      </c>
    </row>
    <row r="272" spans="1:5" x14ac:dyDescent="0.2">
      <c r="A272" s="16">
        <v>40263</v>
      </c>
      <c r="B272" s="16">
        <v>262</v>
      </c>
      <c r="C272" s="19" t="s">
        <v>726</v>
      </c>
      <c r="D272" s="21" t="s">
        <v>223</v>
      </c>
      <c r="E272" s="23"/>
    </row>
    <row r="273" spans="1:5" x14ac:dyDescent="0.2">
      <c r="A273" s="16">
        <v>40264</v>
      </c>
      <c r="B273" s="16">
        <v>263</v>
      </c>
      <c r="C273" s="19" t="s">
        <v>727</v>
      </c>
      <c r="D273" s="21" t="s">
        <v>222</v>
      </c>
      <c r="E273" s="23"/>
    </row>
    <row r="274" spans="1:5" x14ac:dyDescent="0.2">
      <c r="A274" s="16">
        <v>40265</v>
      </c>
      <c r="B274" s="16">
        <v>264</v>
      </c>
      <c r="C274" s="19" t="s">
        <v>728</v>
      </c>
      <c r="D274" s="19" t="s">
        <v>5</v>
      </c>
      <c r="E274" s="18" t="s">
        <v>6</v>
      </c>
    </row>
    <row r="275" spans="1:5" ht="28.5" x14ac:dyDescent="0.2">
      <c r="A275" s="16">
        <v>40266</v>
      </c>
      <c r="B275" s="16">
        <v>265</v>
      </c>
      <c r="C275" s="19" t="s">
        <v>729</v>
      </c>
      <c r="D275" s="21" t="s">
        <v>7</v>
      </c>
      <c r="E275" s="23" t="s">
        <v>225</v>
      </c>
    </row>
    <row r="276" spans="1:5" x14ac:dyDescent="0.2">
      <c r="A276" s="16">
        <v>40267</v>
      </c>
      <c r="B276" s="16">
        <v>266</v>
      </c>
      <c r="C276" s="19" t="s">
        <v>730</v>
      </c>
      <c r="D276" s="19" t="s">
        <v>5</v>
      </c>
      <c r="E276" s="18" t="s">
        <v>6</v>
      </c>
    </row>
    <row r="277" spans="1:5" x14ac:dyDescent="0.2">
      <c r="A277" s="16"/>
      <c r="B277" s="16"/>
      <c r="C277" s="19"/>
      <c r="D277" s="21"/>
      <c r="E277" s="23"/>
    </row>
    <row r="278" spans="1:5" x14ac:dyDescent="0.2">
      <c r="A278" s="16"/>
      <c r="B278" s="16"/>
      <c r="C278" s="19"/>
      <c r="D278" s="21"/>
      <c r="E278" s="23"/>
    </row>
    <row r="279" spans="1:5" x14ac:dyDescent="0.2">
      <c r="A279" s="16"/>
      <c r="B279" s="16"/>
      <c r="C279" s="19"/>
      <c r="D279" s="21"/>
      <c r="E279" s="23"/>
    </row>
    <row r="280" spans="1:5" x14ac:dyDescent="0.2">
      <c r="A280" s="16"/>
      <c r="B280" s="16"/>
      <c r="C280" s="19"/>
      <c r="D280" s="21"/>
      <c r="E280" s="27"/>
    </row>
    <row r="281" spans="1:5" x14ac:dyDescent="0.2">
      <c r="A281" s="108" t="s">
        <v>293</v>
      </c>
      <c r="B281" s="109"/>
      <c r="C281" s="109"/>
      <c r="D281" s="109"/>
      <c r="E281" s="110"/>
    </row>
    <row r="282" spans="1:5" ht="57" x14ac:dyDescent="0.2">
      <c r="A282" s="16">
        <v>40271</v>
      </c>
      <c r="B282" s="16">
        <v>270</v>
      </c>
      <c r="C282" s="19" t="s">
        <v>731</v>
      </c>
      <c r="D282" s="19" t="s">
        <v>30</v>
      </c>
      <c r="E282" s="36" t="s">
        <v>489</v>
      </c>
    </row>
    <row r="283" spans="1:5" x14ac:dyDescent="0.2">
      <c r="A283" s="16">
        <v>40272</v>
      </c>
      <c r="B283" s="16">
        <v>271</v>
      </c>
      <c r="C283" s="19" t="s">
        <v>732</v>
      </c>
      <c r="D283" s="19" t="s">
        <v>222</v>
      </c>
      <c r="E283" s="18"/>
    </row>
    <row r="284" spans="1:5" x14ac:dyDescent="0.2">
      <c r="A284" s="16">
        <v>40273</v>
      </c>
      <c r="B284" s="16">
        <v>272</v>
      </c>
      <c r="C284" s="26" t="s">
        <v>733</v>
      </c>
      <c r="D284" s="21" t="s">
        <v>223</v>
      </c>
      <c r="E284" s="18"/>
    </row>
    <row r="285" spans="1:5" x14ac:dyDescent="0.2">
      <c r="A285" s="16">
        <v>40274</v>
      </c>
      <c r="B285" s="16">
        <v>273</v>
      </c>
      <c r="C285" s="26" t="s">
        <v>734</v>
      </c>
      <c r="D285" s="19" t="s">
        <v>222</v>
      </c>
      <c r="E285" s="23"/>
    </row>
    <row r="286" spans="1:5" x14ac:dyDescent="0.2">
      <c r="A286" s="16">
        <v>40275</v>
      </c>
      <c r="B286" s="16">
        <v>274</v>
      </c>
      <c r="C286" s="19" t="s">
        <v>735</v>
      </c>
      <c r="D286" s="21" t="s">
        <v>223</v>
      </c>
      <c r="E286" s="23"/>
    </row>
    <row r="287" spans="1:5" ht="42.75" x14ac:dyDescent="0.2">
      <c r="A287" s="16">
        <v>40276</v>
      </c>
      <c r="B287" s="16">
        <v>275</v>
      </c>
      <c r="C287" s="36" t="s">
        <v>736</v>
      </c>
      <c r="D287" s="19" t="s">
        <v>179</v>
      </c>
      <c r="E287" s="36" t="s">
        <v>490</v>
      </c>
    </row>
    <row r="288" spans="1:5" x14ac:dyDescent="0.2">
      <c r="A288" s="16">
        <v>40277</v>
      </c>
      <c r="B288" s="16">
        <v>276</v>
      </c>
      <c r="C288" s="36" t="s">
        <v>737</v>
      </c>
      <c r="D288" s="19" t="s">
        <v>5</v>
      </c>
      <c r="E288" s="36" t="s">
        <v>491</v>
      </c>
    </row>
    <row r="289" spans="1:5" x14ac:dyDescent="0.2">
      <c r="A289" s="16">
        <v>40278</v>
      </c>
      <c r="B289" s="16">
        <v>277</v>
      </c>
      <c r="C289" s="36" t="s">
        <v>738</v>
      </c>
      <c r="D289" s="19" t="s">
        <v>5</v>
      </c>
      <c r="E289" s="36" t="s">
        <v>491</v>
      </c>
    </row>
    <row r="290" spans="1:5" ht="28.5" x14ac:dyDescent="0.2">
      <c r="A290" s="16">
        <v>40279</v>
      </c>
      <c r="B290" s="16">
        <v>278</v>
      </c>
      <c r="C290" s="36" t="s">
        <v>739</v>
      </c>
      <c r="D290" s="19" t="s">
        <v>7</v>
      </c>
      <c r="E290" s="36" t="s">
        <v>492</v>
      </c>
    </row>
    <row r="291" spans="1:5" x14ac:dyDescent="0.2">
      <c r="A291" s="16">
        <v>40280</v>
      </c>
      <c r="B291" s="16">
        <v>279</v>
      </c>
      <c r="C291" s="36" t="s">
        <v>903</v>
      </c>
      <c r="D291" s="19" t="s">
        <v>230</v>
      </c>
      <c r="E291" s="36" t="s">
        <v>902</v>
      </c>
    </row>
    <row r="292" spans="1:5" x14ac:dyDescent="0.2">
      <c r="A292" s="16"/>
      <c r="B292" s="16"/>
      <c r="C292" s="4"/>
      <c r="D292" s="21"/>
      <c r="E292" s="23"/>
    </row>
    <row r="293" spans="1:5" x14ac:dyDescent="0.2">
      <c r="A293" s="96" t="s">
        <v>35</v>
      </c>
      <c r="B293" s="97"/>
      <c r="C293" s="97"/>
      <c r="D293" s="97"/>
      <c r="E293" s="98"/>
    </row>
    <row r="294" spans="1:5" ht="213.75" x14ac:dyDescent="0.2">
      <c r="A294" s="16">
        <v>40291</v>
      </c>
      <c r="B294" s="16">
        <v>290</v>
      </c>
      <c r="C294" s="11" t="s">
        <v>350</v>
      </c>
      <c r="D294" s="8"/>
      <c r="E294" s="31" t="s">
        <v>966</v>
      </c>
    </row>
    <row r="295" spans="1:5" ht="57" x14ac:dyDescent="0.2">
      <c r="A295" s="16">
        <v>40292</v>
      </c>
      <c r="B295" s="16">
        <v>291</v>
      </c>
      <c r="C295" s="11" t="s">
        <v>427</v>
      </c>
      <c r="D295" s="8"/>
      <c r="E295" s="31" t="s">
        <v>957</v>
      </c>
    </row>
    <row r="296" spans="1:5" ht="213.75" x14ac:dyDescent="0.2">
      <c r="A296" s="16">
        <v>40293</v>
      </c>
      <c r="B296" s="16">
        <v>292</v>
      </c>
      <c r="C296" s="11" t="s">
        <v>351</v>
      </c>
      <c r="D296" s="8"/>
      <c r="E296" s="31" t="s">
        <v>966</v>
      </c>
    </row>
    <row r="297" spans="1:5" ht="57" x14ac:dyDescent="0.2">
      <c r="A297" s="16">
        <v>40294</v>
      </c>
      <c r="B297" s="16">
        <v>293</v>
      </c>
      <c r="C297" s="11" t="s">
        <v>426</v>
      </c>
      <c r="D297" s="8"/>
      <c r="E297" s="31" t="s">
        <v>957</v>
      </c>
    </row>
    <row r="298" spans="1:5" ht="256.5" x14ac:dyDescent="0.2">
      <c r="A298" s="16">
        <v>40295</v>
      </c>
      <c r="B298" s="16">
        <v>294</v>
      </c>
      <c r="C298" s="11" t="s">
        <v>598</v>
      </c>
      <c r="D298" s="11"/>
      <c r="E298" s="31" t="s">
        <v>967</v>
      </c>
    </row>
    <row r="299" spans="1:5" ht="28.5" x14ac:dyDescent="0.2">
      <c r="A299" s="16">
        <v>40296</v>
      </c>
      <c r="B299" s="16">
        <v>295</v>
      </c>
      <c r="C299" s="15" t="s">
        <v>600</v>
      </c>
      <c r="D299" s="19" t="s">
        <v>7</v>
      </c>
      <c r="E299" s="36" t="s">
        <v>605</v>
      </c>
    </row>
    <row r="300" spans="1:5" ht="28.5" x14ac:dyDescent="0.2">
      <c r="A300" s="16">
        <v>40297</v>
      </c>
      <c r="B300" s="16">
        <v>296</v>
      </c>
      <c r="C300" s="15" t="s">
        <v>601</v>
      </c>
      <c r="D300" s="19" t="s">
        <v>7</v>
      </c>
      <c r="E300" s="36" t="s">
        <v>605</v>
      </c>
    </row>
    <row r="301" spans="1:5" ht="28.5" x14ac:dyDescent="0.2">
      <c r="A301" s="16">
        <v>40298</v>
      </c>
      <c r="B301" s="16">
        <v>297</v>
      </c>
      <c r="C301" s="15" t="s">
        <v>602</v>
      </c>
      <c r="D301" s="19" t="s">
        <v>7</v>
      </c>
      <c r="E301" s="36" t="s">
        <v>605</v>
      </c>
    </row>
    <row r="302" spans="1:5" ht="28.5" x14ac:dyDescent="0.2">
      <c r="A302" s="16">
        <v>40299</v>
      </c>
      <c r="B302" s="16">
        <v>298</v>
      </c>
      <c r="C302" s="15" t="s">
        <v>603</v>
      </c>
      <c r="D302" s="19" t="s">
        <v>7</v>
      </c>
      <c r="E302" s="36" t="s">
        <v>605</v>
      </c>
    </row>
    <row r="303" spans="1:5" ht="28.5" x14ac:dyDescent="0.2">
      <c r="A303" s="16">
        <v>40300</v>
      </c>
      <c r="B303" s="16">
        <v>299</v>
      </c>
      <c r="C303" s="15" t="s">
        <v>604</v>
      </c>
      <c r="D303" s="19" t="s">
        <v>7</v>
      </c>
      <c r="E303" s="36" t="s">
        <v>605</v>
      </c>
    </row>
    <row r="304" spans="1:5" ht="15" x14ac:dyDescent="0.2">
      <c r="A304" s="16">
        <v>40301</v>
      </c>
      <c r="B304" s="16">
        <v>300</v>
      </c>
      <c r="C304" s="15" t="s">
        <v>935</v>
      </c>
      <c r="D304" s="19" t="s">
        <v>933</v>
      </c>
      <c r="E304" s="57"/>
    </row>
    <row r="305" spans="1:5" ht="15" x14ac:dyDescent="0.2">
      <c r="A305" s="16">
        <v>40302</v>
      </c>
      <c r="B305" s="16">
        <v>301</v>
      </c>
      <c r="C305" s="15" t="s">
        <v>936</v>
      </c>
      <c r="D305" s="19" t="s">
        <v>933</v>
      </c>
      <c r="E305" s="57"/>
    </row>
    <row r="306" spans="1:5" ht="15" x14ac:dyDescent="0.2">
      <c r="A306" s="16">
        <v>40303</v>
      </c>
      <c r="B306" s="16">
        <v>302</v>
      </c>
      <c r="C306" s="15" t="s">
        <v>937</v>
      </c>
      <c r="D306" s="19" t="s">
        <v>933</v>
      </c>
      <c r="E306" s="57"/>
    </row>
    <row r="307" spans="1:5" ht="15" x14ac:dyDescent="0.2">
      <c r="A307" s="16">
        <v>40304</v>
      </c>
      <c r="B307" s="16">
        <v>303</v>
      </c>
      <c r="C307" s="15" t="s">
        <v>938</v>
      </c>
      <c r="D307" s="19" t="s">
        <v>933</v>
      </c>
      <c r="E307" s="57"/>
    </row>
    <row r="308" spans="1:5" x14ac:dyDescent="0.2">
      <c r="A308" s="16">
        <v>40305</v>
      </c>
      <c r="B308" s="16">
        <v>304</v>
      </c>
      <c r="C308" s="15" t="s">
        <v>939</v>
      </c>
      <c r="D308" s="19" t="s">
        <v>934</v>
      </c>
      <c r="E308" s="57"/>
    </row>
    <row r="309" spans="1:5" ht="15" customHeight="1" x14ac:dyDescent="0.2">
      <c r="A309" s="16">
        <v>40306</v>
      </c>
      <c r="B309" s="16">
        <v>305</v>
      </c>
      <c r="C309" s="62" t="s">
        <v>940</v>
      </c>
      <c r="D309" s="64" t="s">
        <v>152</v>
      </c>
      <c r="E309" s="60"/>
    </row>
    <row r="310" spans="1:5" x14ac:dyDescent="0.2">
      <c r="A310" s="16">
        <v>40307</v>
      </c>
      <c r="B310" s="16">
        <v>306</v>
      </c>
      <c r="C310" s="63"/>
      <c r="D310" s="65"/>
      <c r="E310" s="61"/>
    </row>
    <row r="311" spans="1:5" x14ac:dyDescent="0.2">
      <c r="A311" s="16">
        <v>40308</v>
      </c>
      <c r="B311" s="16">
        <v>307</v>
      </c>
      <c r="C311" s="62" t="s">
        <v>932</v>
      </c>
      <c r="D311" s="64"/>
      <c r="E311" s="60"/>
    </row>
    <row r="312" spans="1:5" x14ac:dyDescent="0.2">
      <c r="A312" s="16">
        <v>40309</v>
      </c>
      <c r="B312" s="16">
        <v>308</v>
      </c>
      <c r="C312" s="63"/>
      <c r="D312" s="65"/>
      <c r="E312" s="61"/>
    </row>
    <row r="313" spans="1:5" ht="28.5" x14ac:dyDescent="0.2">
      <c r="A313" s="16">
        <v>40310</v>
      </c>
      <c r="B313" s="16">
        <v>309</v>
      </c>
      <c r="C313" s="15" t="s">
        <v>941</v>
      </c>
      <c r="D313" s="19" t="s">
        <v>7</v>
      </c>
      <c r="E313" s="18" t="s">
        <v>942</v>
      </c>
    </row>
    <row r="314" spans="1:5" x14ac:dyDescent="0.2">
      <c r="A314" s="96" t="s">
        <v>38</v>
      </c>
      <c r="B314" s="97"/>
      <c r="C314" s="97"/>
      <c r="D314" s="97"/>
      <c r="E314" s="98"/>
    </row>
    <row r="315" spans="1:5" x14ac:dyDescent="0.2">
      <c r="A315" s="16">
        <v>40311</v>
      </c>
      <c r="B315" s="16">
        <v>310</v>
      </c>
      <c r="C315" s="17" t="s">
        <v>39</v>
      </c>
      <c r="D315" s="19"/>
      <c r="E315" s="18" t="s">
        <v>44</v>
      </c>
    </row>
    <row r="316" spans="1:5" x14ac:dyDescent="0.2">
      <c r="A316" s="16">
        <v>40312</v>
      </c>
      <c r="B316" s="16">
        <v>311</v>
      </c>
      <c r="C316" s="15" t="s">
        <v>40</v>
      </c>
      <c r="D316" s="19"/>
      <c r="E316" s="18" t="s">
        <v>144</v>
      </c>
    </row>
    <row r="317" spans="1:5" x14ac:dyDescent="0.2">
      <c r="A317" s="16">
        <v>40313</v>
      </c>
      <c r="B317" s="16">
        <v>312</v>
      </c>
      <c r="C317" s="15" t="s">
        <v>118</v>
      </c>
      <c r="D317" s="19" t="s">
        <v>7</v>
      </c>
      <c r="E317" s="18" t="s">
        <v>45</v>
      </c>
    </row>
    <row r="318" spans="1:5" ht="14.25" customHeight="1" x14ac:dyDescent="0.2">
      <c r="A318" s="16">
        <v>40314</v>
      </c>
      <c r="B318" s="16">
        <v>313</v>
      </c>
      <c r="C318" s="15" t="s">
        <v>740</v>
      </c>
      <c r="D318" s="101"/>
      <c r="E318" s="126" t="s">
        <v>506</v>
      </c>
    </row>
    <row r="319" spans="1:5" ht="14.25" customHeight="1" x14ac:dyDescent="0.2">
      <c r="A319" s="16">
        <v>40315</v>
      </c>
      <c r="B319" s="16">
        <v>314</v>
      </c>
      <c r="C319" s="15" t="s">
        <v>741</v>
      </c>
      <c r="D319" s="102"/>
      <c r="E319" s="127"/>
    </row>
    <row r="320" spans="1:5" ht="14.25" customHeight="1" x14ac:dyDescent="0.2">
      <c r="A320" s="16">
        <v>40316</v>
      </c>
      <c r="B320" s="16">
        <v>315</v>
      </c>
      <c r="C320" s="15" t="s">
        <v>742</v>
      </c>
      <c r="D320" s="102"/>
      <c r="E320" s="127"/>
    </row>
    <row r="321" spans="1:5" ht="14.25" customHeight="1" x14ac:dyDescent="0.2">
      <c r="A321" s="16">
        <v>40317</v>
      </c>
      <c r="B321" s="16">
        <v>316</v>
      </c>
      <c r="C321" s="15" t="s">
        <v>743</v>
      </c>
      <c r="D321" s="102"/>
      <c r="E321" s="127"/>
    </row>
    <row r="322" spans="1:5" ht="14.25" customHeight="1" x14ac:dyDescent="0.2">
      <c r="A322" s="16">
        <v>40318</v>
      </c>
      <c r="B322" s="16">
        <v>317</v>
      </c>
      <c r="C322" s="15" t="s">
        <v>744</v>
      </c>
      <c r="D322" s="102"/>
      <c r="E322" s="127"/>
    </row>
    <row r="323" spans="1:5" ht="14.25" customHeight="1" x14ac:dyDescent="0.2">
      <c r="A323" s="16">
        <v>40319</v>
      </c>
      <c r="B323" s="16">
        <v>318</v>
      </c>
      <c r="C323" s="15" t="s">
        <v>745</v>
      </c>
      <c r="D323" s="102"/>
      <c r="E323" s="127"/>
    </row>
    <row r="324" spans="1:5" x14ac:dyDescent="0.2">
      <c r="A324" s="16">
        <v>40320</v>
      </c>
      <c r="B324" s="16">
        <v>319</v>
      </c>
      <c r="C324" s="15" t="s">
        <v>746</v>
      </c>
      <c r="D324" s="103"/>
      <c r="E324" s="127"/>
    </row>
    <row r="325" spans="1:5" ht="14.25" customHeight="1" x14ac:dyDescent="0.2">
      <c r="A325" s="16">
        <v>40321</v>
      </c>
      <c r="B325" s="16">
        <v>320</v>
      </c>
      <c r="C325" s="15" t="s">
        <v>747</v>
      </c>
      <c r="D325" s="101"/>
      <c r="E325" s="127"/>
    </row>
    <row r="326" spans="1:5" ht="14.25" customHeight="1" x14ac:dyDescent="0.2">
      <c r="A326" s="16">
        <v>40322</v>
      </c>
      <c r="B326" s="16">
        <v>321</v>
      </c>
      <c r="C326" s="15" t="s">
        <v>748</v>
      </c>
      <c r="D326" s="102"/>
      <c r="E326" s="127"/>
    </row>
    <row r="327" spans="1:5" ht="14.25" customHeight="1" x14ac:dyDescent="0.2">
      <c r="A327" s="16">
        <v>40323</v>
      </c>
      <c r="B327" s="16">
        <v>322</v>
      </c>
      <c r="C327" s="15" t="s">
        <v>749</v>
      </c>
      <c r="D327" s="102"/>
      <c r="E327" s="127"/>
    </row>
    <row r="328" spans="1:5" ht="14.25" customHeight="1" x14ac:dyDescent="0.2">
      <c r="A328" s="16">
        <v>40324</v>
      </c>
      <c r="B328" s="16">
        <v>323</v>
      </c>
      <c r="C328" s="15" t="s">
        <v>750</v>
      </c>
      <c r="D328" s="102"/>
      <c r="E328" s="127"/>
    </row>
    <row r="329" spans="1:5" ht="14.25" customHeight="1" x14ac:dyDescent="0.2">
      <c r="A329" s="16">
        <v>40325</v>
      </c>
      <c r="B329" s="16">
        <v>324</v>
      </c>
      <c r="C329" s="15" t="s">
        <v>751</v>
      </c>
      <c r="D329" s="102"/>
      <c r="E329" s="127"/>
    </row>
    <row r="330" spans="1:5" ht="14.25" customHeight="1" x14ac:dyDescent="0.2">
      <c r="A330" s="16">
        <v>40326</v>
      </c>
      <c r="B330" s="16">
        <v>325</v>
      </c>
      <c r="C330" s="15" t="s">
        <v>752</v>
      </c>
      <c r="D330" s="102"/>
      <c r="E330" s="127"/>
    </row>
    <row r="331" spans="1:5" ht="14.25" customHeight="1" x14ac:dyDescent="0.2">
      <c r="A331" s="16">
        <v>40327</v>
      </c>
      <c r="B331" s="16">
        <v>326</v>
      </c>
      <c r="C331" s="15" t="s">
        <v>753</v>
      </c>
      <c r="D331" s="102"/>
      <c r="E331" s="127"/>
    </row>
    <row r="332" spans="1:5" ht="14.25" customHeight="1" x14ac:dyDescent="0.2">
      <c r="A332" s="16">
        <v>40328</v>
      </c>
      <c r="B332" s="16">
        <v>327</v>
      </c>
      <c r="C332" s="15" t="s">
        <v>754</v>
      </c>
      <c r="D332" s="102"/>
      <c r="E332" s="127"/>
    </row>
    <row r="333" spans="1:5" ht="14.25" customHeight="1" x14ac:dyDescent="0.2">
      <c r="A333" s="16">
        <v>40329</v>
      </c>
      <c r="B333" s="16">
        <v>328</v>
      </c>
      <c r="C333" s="15" t="s">
        <v>755</v>
      </c>
      <c r="D333" s="102"/>
      <c r="E333" s="127"/>
    </row>
    <row r="334" spans="1:5" ht="14.25" customHeight="1" x14ac:dyDescent="0.2">
      <c r="A334" s="16">
        <v>40330</v>
      </c>
      <c r="B334" s="16">
        <v>329</v>
      </c>
      <c r="C334" s="15" t="s">
        <v>756</v>
      </c>
      <c r="D334" s="102"/>
      <c r="E334" s="127"/>
    </row>
    <row r="335" spans="1:5" ht="14.25" customHeight="1" x14ac:dyDescent="0.2">
      <c r="A335" s="16">
        <v>40331</v>
      </c>
      <c r="B335" s="16">
        <v>330</v>
      </c>
      <c r="C335" s="15" t="s">
        <v>757</v>
      </c>
      <c r="D335" s="102"/>
      <c r="E335" s="127"/>
    </row>
    <row r="336" spans="1:5" x14ac:dyDescent="0.2">
      <c r="A336" s="16">
        <v>40332</v>
      </c>
      <c r="B336" s="16">
        <v>331</v>
      </c>
      <c r="C336" s="15" t="s">
        <v>758</v>
      </c>
      <c r="D336" s="103"/>
      <c r="E336" s="128"/>
    </row>
    <row r="337" spans="1:5" ht="28.5" x14ac:dyDescent="0.2">
      <c r="A337" s="16">
        <v>40333</v>
      </c>
      <c r="B337" s="16">
        <v>332</v>
      </c>
      <c r="C337" s="15" t="s">
        <v>41</v>
      </c>
      <c r="D337" s="12"/>
      <c r="E337" s="18" t="s">
        <v>188</v>
      </c>
    </row>
    <row r="338" spans="1:5" ht="28.5" x14ac:dyDescent="0.2">
      <c r="A338" s="16">
        <v>40334</v>
      </c>
      <c r="B338" s="16">
        <v>333</v>
      </c>
      <c r="C338" s="15" t="s">
        <v>270</v>
      </c>
      <c r="D338" s="12"/>
      <c r="E338" s="18" t="s">
        <v>189</v>
      </c>
    </row>
    <row r="339" spans="1:5" ht="28.5" x14ac:dyDescent="0.2">
      <c r="A339" s="16">
        <v>40335</v>
      </c>
      <c r="B339" s="16">
        <v>334</v>
      </c>
      <c r="C339" s="15" t="s">
        <v>181</v>
      </c>
      <c r="D339" s="12"/>
      <c r="E339" s="18" t="s">
        <v>190</v>
      </c>
    </row>
    <row r="340" spans="1:5" ht="28.5" x14ac:dyDescent="0.2">
      <c r="A340" s="16">
        <v>40336</v>
      </c>
      <c r="B340" s="16">
        <v>335</v>
      </c>
      <c r="C340" s="15" t="s">
        <v>417</v>
      </c>
      <c r="D340" s="12"/>
      <c r="E340" s="18" t="s">
        <v>418</v>
      </c>
    </row>
    <row r="341" spans="1:5" ht="28.5" x14ac:dyDescent="0.2">
      <c r="A341" s="16">
        <v>40337</v>
      </c>
      <c r="B341" s="16">
        <v>336</v>
      </c>
      <c r="C341" s="15" t="s">
        <v>42</v>
      </c>
      <c r="D341" s="12"/>
      <c r="E341" s="18" t="s">
        <v>191</v>
      </c>
    </row>
    <row r="342" spans="1:5" ht="28.5" x14ac:dyDescent="0.2">
      <c r="A342" s="16">
        <v>40338</v>
      </c>
      <c r="B342" s="16">
        <v>337</v>
      </c>
      <c r="C342" s="15" t="s">
        <v>43</v>
      </c>
      <c r="D342" s="12"/>
      <c r="E342" s="18" t="s">
        <v>192</v>
      </c>
    </row>
    <row r="343" spans="1:5" ht="28.5" x14ac:dyDescent="0.2">
      <c r="A343" s="16">
        <v>40339</v>
      </c>
      <c r="B343" s="16">
        <v>338</v>
      </c>
      <c r="C343" s="15" t="s">
        <v>156</v>
      </c>
      <c r="D343" s="12"/>
      <c r="E343" s="18" t="s">
        <v>193</v>
      </c>
    </row>
    <row r="344" spans="1:5" ht="28.5" x14ac:dyDescent="0.2">
      <c r="A344" s="16">
        <v>40340</v>
      </c>
      <c r="B344" s="16">
        <v>339</v>
      </c>
      <c r="C344" s="30" t="s">
        <v>277</v>
      </c>
      <c r="D344" s="13"/>
      <c r="E344" s="18" t="s">
        <v>347</v>
      </c>
    </row>
    <row r="345" spans="1:5" ht="28.5" x14ac:dyDescent="0.2">
      <c r="A345" s="16">
        <v>40341</v>
      </c>
      <c r="B345" s="16">
        <v>340</v>
      </c>
      <c r="C345" s="30" t="s">
        <v>278</v>
      </c>
      <c r="D345" s="12"/>
      <c r="E345" s="18" t="s">
        <v>346</v>
      </c>
    </row>
    <row r="346" spans="1:5" ht="28.5" x14ac:dyDescent="0.2">
      <c r="A346" s="16">
        <v>40342</v>
      </c>
      <c r="B346" s="16">
        <v>341</v>
      </c>
      <c r="C346" s="30" t="s">
        <v>279</v>
      </c>
      <c r="D346" s="14"/>
      <c r="E346" s="18" t="s">
        <v>348</v>
      </c>
    </row>
    <row r="347" spans="1:5" x14ac:dyDescent="0.2">
      <c r="A347" s="16">
        <v>40343</v>
      </c>
      <c r="B347" s="16">
        <v>342</v>
      </c>
      <c r="C347" s="15" t="s">
        <v>280</v>
      </c>
      <c r="D347" s="12" t="s">
        <v>338</v>
      </c>
      <c r="E347" s="18" t="s">
        <v>122</v>
      </c>
    </row>
    <row r="348" spans="1:5" x14ac:dyDescent="0.2">
      <c r="A348" s="16">
        <v>40344</v>
      </c>
      <c r="B348" s="16">
        <v>343</v>
      </c>
      <c r="C348" s="15" t="s">
        <v>281</v>
      </c>
      <c r="D348" s="12" t="s">
        <v>338</v>
      </c>
      <c r="E348" s="18" t="s">
        <v>124</v>
      </c>
    </row>
    <row r="349" spans="1:5" x14ac:dyDescent="0.2">
      <c r="A349" s="16">
        <v>40345</v>
      </c>
      <c r="B349" s="16">
        <v>344</v>
      </c>
      <c r="C349" s="15" t="s">
        <v>282</v>
      </c>
      <c r="D349" s="12" t="s">
        <v>338</v>
      </c>
      <c r="E349" s="18" t="s">
        <v>121</v>
      </c>
    </row>
    <row r="350" spans="1:5" ht="42.75" x14ac:dyDescent="0.2">
      <c r="A350" s="16">
        <v>40346</v>
      </c>
      <c r="B350" s="16">
        <v>345</v>
      </c>
      <c r="C350" s="15" t="s">
        <v>283</v>
      </c>
      <c r="D350" s="12" t="s">
        <v>345</v>
      </c>
      <c r="E350" s="18" t="s">
        <v>194</v>
      </c>
    </row>
    <row r="351" spans="1:5" ht="57" x14ac:dyDescent="0.2">
      <c r="A351" s="16">
        <v>40347</v>
      </c>
      <c r="B351" s="16">
        <v>346</v>
      </c>
      <c r="C351" s="15" t="s">
        <v>344</v>
      </c>
      <c r="D351" s="12"/>
      <c r="E351" s="18" t="s">
        <v>116</v>
      </c>
    </row>
    <row r="352" spans="1:5" ht="28.5" x14ac:dyDescent="0.2">
      <c r="A352" s="16">
        <v>40348</v>
      </c>
      <c r="B352" s="6">
        <v>347</v>
      </c>
      <c r="C352" s="15" t="s">
        <v>442</v>
      </c>
      <c r="D352" s="12"/>
      <c r="E352" s="18" t="s">
        <v>443</v>
      </c>
    </row>
    <row r="353" spans="1:5" ht="114" x14ac:dyDescent="0.2">
      <c r="A353" s="16">
        <v>40349</v>
      </c>
      <c r="B353" s="16">
        <v>348</v>
      </c>
      <c r="C353" s="17" t="s">
        <v>599</v>
      </c>
      <c r="D353" s="12" t="s">
        <v>7</v>
      </c>
      <c r="E353" s="18" t="s">
        <v>972</v>
      </c>
    </row>
    <row r="354" spans="1:5" x14ac:dyDescent="0.2">
      <c r="A354" s="16">
        <v>40350</v>
      </c>
      <c r="B354" s="16">
        <v>349</v>
      </c>
      <c r="C354" s="15" t="s">
        <v>759</v>
      </c>
      <c r="D354" s="129"/>
      <c r="E354" s="138" t="s">
        <v>872</v>
      </c>
    </row>
    <row r="355" spans="1:5" x14ac:dyDescent="0.2">
      <c r="A355" s="16">
        <v>40351</v>
      </c>
      <c r="B355" s="6">
        <v>350</v>
      </c>
      <c r="C355" s="15" t="s">
        <v>760</v>
      </c>
      <c r="D355" s="130"/>
      <c r="E355" s="139"/>
    </row>
    <row r="356" spans="1:5" x14ac:dyDescent="0.2">
      <c r="A356" s="16">
        <v>40352</v>
      </c>
      <c r="B356" s="16">
        <v>351</v>
      </c>
      <c r="C356" s="15" t="s">
        <v>761</v>
      </c>
      <c r="D356" s="130"/>
      <c r="E356" s="139"/>
    </row>
    <row r="357" spans="1:5" x14ac:dyDescent="0.2">
      <c r="A357" s="16">
        <v>40353</v>
      </c>
      <c r="B357" s="16">
        <v>352</v>
      </c>
      <c r="C357" s="15" t="s">
        <v>762</v>
      </c>
      <c r="D357" s="131"/>
      <c r="E357" s="139"/>
    </row>
    <row r="358" spans="1:5" x14ac:dyDescent="0.2">
      <c r="A358" s="16">
        <v>40354</v>
      </c>
      <c r="B358" s="6">
        <v>353</v>
      </c>
      <c r="C358" s="15" t="s">
        <v>763</v>
      </c>
      <c r="D358" s="123"/>
      <c r="E358" s="139"/>
    </row>
    <row r="359" spans="1:5" x14ac:dyDescent="0.2">
      <c r="A359" s="16">
        <v>40355</v>
      </c>
      <c r="B359" s="16">
        <v>354</v>
      </c>
      <c r="C359" s="15" t="s">
        <v>764</v>
      </c>
      <c r="D359" s="132"/>
      <c r="E359" s="139"/>
    </row>
    <row r="360" spans="1:5" x14ac:dyDescent="0.2">
      <c r="A360" s="16">
        <v>40356</v>
      </c>
      <c r="B360" s="16">
        <v>355</v>
      </c>
      <c r="C360" s="15" t="s">
        <v>765</v>
      </c>
      <c r="D360" s="124"/>
      <c r="E360" s="139"/>
    </row>
    <row r="361" spans="1:5" ht="28.5" x14ac:dyDescent="0.2">
      <c r="A361" s="16">
        <v>40357</v>
      </c>
      <c r="B361" s="16">
        <v>356</v>
      </c>
      <c r="C361" s="15" t="s">
        <v>886</v>
      </c>
      <c r="D361" s="12" t="s">
        <v>7</v>
      </c>
      <c r="E361" s="18" t="s">
        <v>889</v>
      </c>
    </row>
    <row r="362" spans="1:5" ht="28.5" x14ac:dyDescent="0.2">
      <c r="A362" s="16">
        <v>40358</v>
      </c>
      <c r="B362" s="16">
        <v>357</v>
      </c>
      <c r="C362" s="15" t="s">
        <v>887</v>
      </c>
      <c r="D362" s="12" t="s">
        <v>7</v>
      </c>
      <c r="E362" s="18" t="s">
        <v>890</v>
      </c>
    </row>
    <row r="363" spans="1:5" ht="28.5" x14ac:dyDescent="0.2">
      <c r="A363" s="16">
        <v>40359</v>
      </c>
      <c r="B363" s="6">
        <v>358</v>
      </c>
      <c r="C363" s="15" t="s">
        <v>888</v>
      </c>
      <c r="D363" s="12" t="s">
        <v>7</v>
      </c>
      <c r="E363" s="18" t="s">
        <v>891</v>
      </c>
    </row>
    <row r="364" spans="1:5" ht="28.5" x14ac:dyDescent="0.2">
      <c r="A364" s="16">
        <v>40360</v>
      </c>
      <c r="B364" s="16">
        <v>359</v>
      </c>
      <c r="C364" s="15" t="s">
        <v>900</v>
      </c>
      <c r="D364" s="12" t="s">
        <v>7</v>
      </c>
      <c r="E364" s="18" t="s">
        <v>901</v>
      </c>
    </row>
    <row r="365" spans="1:5" x14ac:dyDescent="0.2">
      <c r="A365" s="96" t="s">
        <v>36</v>
      </c>
      <c r="B365" s="97"/>
      <c r="C365" s="97"/>
      <c r="D365" s="97"/>
      <c r="E365" s="98"/>
    </row>
    <row r="366" spans="1:5" x14ac:dyDescent="0.2">
      <c r="A366" s="16">
        <v>40361</v>
      </c>
      <c r="B366" s="16">
        <v>360</v>
      </c>
      <c r="C366" s="99" t="s">
        <v>432</v>
      </c>
      <c r="D366" s="75"/>
      <c r="E366" s="75"/>
    </row>
    <row r="367" spans="1:5" x14ac:dyDescent="0.2">
      <c r="A367" s="16">
        <v>40362</v>
      </c>
      <c r="B367" s="16">
        <v>361</v>
      </c>
      <c r="C367" s="100"/>
      <c r="D367" s="76"/>
      <c r="E367" s="76"/>
    </row>
    <row r="368" spans="1:5" x14ac:dyDescent="0.2">
      <c r="A368" s="16">
        <v>40363</v>
      </c>
      <c r="B368" s="16">
        <v>362</v>
      </c>
      <c r="C368" s="17" t="s">
        <v>433</v>
      </c>
      <c r="D368" s="19"/>
      <c r="E368" s="18"/>
    </row>
    <row r="369" spans="1:5" x14ac:dyDescent="0.2">
      <c r="A369" s="16">
        <v>40364</v>
      </c>
      <c r="B369" s="16">
        <v>363</v>
      </c>
      <c r="C369" s="17" t="s">
        <v>433</v>
      </c>
      <c r="D369" s="19"/>
      <c r="E369" s="18"/>
    </row>
    <row r="370" spans="1:5" x14ac:dyDescent="0.2">
      <c r="A370" s="16">
        <v>40365</v>
      </c>
      <c r="B370" s="16">
        <v>364</v>
      </c>
      <c r="C370" s="17" t="s">
        <v>433</v>
      </c>
      <c r="D370" s="19"/>
      <c r="E370" s="18"/>
    </row>
    <row r="371" spans="1:5" ht="28.5" x14ac:dyDescent="0.2">
      <c r="A371" s="16">
        <v>40366</v>
      </c>
      <c r="B371" s="16">
        <v>365</v>
      </c>
      <c r="C371" s="52" t="s">
        <v>896</v>
      </c>
      <c r="D371" s="26"/>
      <c r="E371" s="53" t="s">
        <v>897</v>
      </c>
    </row>
    <row r="372" spans="1:5" ht="28.5" x14ac:dyDescent="0.2">
      <c r="A372" s="16">
        <v>40367</v>
      </c>
      <c r="B372" s="16">
        <v>366</v>
      </c>
      <c r="C372" s="52" t="s">
        <v>898</v>
      </c>
      <c r="D372" s="26"/>
      <c r="E372" s="53" t="s">
        <v>899</v>
      </c>
    </row>
    <row r="373" spans="1:5" ht="142.5" x14ac:dyDescent="0.2">
      <c r="A373" s="16">
        <v>40368</v>
      </c>
      <c r="B373" s="16">
        <v>367</v>
      </c>
      <c r="C373" s="15" t="s">
        <v>37</v>
      </c>
      <c r="D373" s="19"/>
      <c r="E373" s="18" t="s">
        <v>349</v>
      </c>
    </row>
    <row r="374" spans="1:5" x14ac:dyDescent="0.2">
      <c r="A374" s="16">
        <v>40369</v>
      </c>
      <c r="B374" s="16">
        <v>368</v>
      </c>
      <c r="C374" s="17" t="s">
        <v>108</v>
      </c>
      <c r="D374" s="19"/>
      <c r="E374" s="81" t="s">
        <v>110</v>
      </c>
    </row>
    <row r="375" spans="1:5" x14ac:dyDescent="0.2">
      <c r="A375" s="16">
        <v>40370</v>
      </c>
      <c r="B375" s="16">
        <v>369</v>
      </c>
      <c r="C375" s="17" t="s">
        <v>109</v>
      </c>
      <c r="D375" s="19"/>
      <c r="E375" s="70"/>
    </row>
    <row r="376" spans="1:5" x14ac:dyDescent="0.2">
      <c r="A376" s="108" t="s">
        <v>851</v>
      </c>
      <c r="B376" s="109"/>
      <c r="C376" s="109"/>
      <c r="D376" s="109"/>
      <c r="E376" s="110"/>
    </row>
    <row r="377" spans="1:5" ht="28.5" x14ac:dyDescent="0.2">
      <c r="A377" s="16">
        <f>40001+B377</f>
        <v>40371</v>
      </c>
      <c r="B377" s="16">
        <v>370</v>
      </c>
      <c r="C377" s="19" t="s">
        <v>852</v>
      </c>
      <c r="D377" s="21" t="s">
        <v>7</v>
      </c>
      <c r="E377" s="23" t="s">
        <v>225</v>
      </c>
    </row>
    <row r="378" spans="1:5" ht="42.75" x14ac:dyDescent="0.2">
      <c r="A378" s="16">
        <f t="shared" ref="A378:A394" si="0">40001+B378</f>
        <v>40372</v>
      </c>
      <c r="B378" s="16">
        <v>371</v>
      </c>
      <c r="C378" s="19" t="s">
        <v>853</v>
      </c>
      <c r="D378" s="26" t="s">
        <v>179</v>
      </c>
      <c r="E378" s="23" t="s">
        <v>232</v>
      </c>
    </row>
    <row r="379" spans="1:5" x14ac:dyDescent="0.2">
      <c r="A379" s="16">
        <f>40001+B379</f>
        <v>40373</v>
      </c>
      <c r="B379" s="16">
        <v>372</v>
      </c>
      <c r="C379" s="19" t="s">
        <v>856</v>
      </c>
      <c r="D379" s="19" t="s">
        <v>5</v>
      </c>
      <c r="E379" s="18" t="s">
        <v>6</v>
      </c>
    </row>
    <row r="380" spans="1:5" x14ac:dyDescent="0.2">
      <c r="A380" s="16">
        <f>40001+B380</f>
        <v>40374</v>
      </c>
      <c r="B380" s="16">
        <v>373</v>
      </c>
      <c r="C380" s="19" t="s">
        <v>857</v>
      </c>
      <c r="D380" s="19" t="s">
        <v>5</v>
      </c>
      <c r="E380" s="18" t="s">
        <v>6</v>
      </c>
    </row>
    <row r="381" spans="1:5" x14ac:dyDescent="0.2">
      <c r="A381" s="16">
        <f t="shared" si="0"/>
        <v>40375</v>
      </c>
      <c r="B381" s="16">
        <v>374</v>
      </c>
      <c r="C381" s="19" t="s">
        <v>854</v>
      </c>
      <c r="D381" s="19" t="s">
        <v>59</v>
      </c>
      <c r="E381" s="18"/>
    </row>
    <row r="382" spans="1:5" x14ac:dyDescent="0.2">
      <c r="A382" s="16">
        <f t="shared" si="0"/>
        <v>40376</v>
      </c>
      <c r="B382" s="16">
        <v>375</v>
      </c>
      <c r="C382" s="75" t="s">
        <v>859</v>
      </c>
      <c r="D382" s="75" t="s">
        <v>152</v>
      </c>
      <c r="E382" s="88"/>
    </row>
    <row r="383" spans="1:5" x14ac:dyDescent="0.2">
      <c r="A383" s="16">
        <f t="shared" si="0"/>
        <v>40377</v>
      </c>
      <c r="B383" s="16">
        <v>376</v>
      </c>
      <c r="C383" s="76"/>
      <c r="D383" s="76"/>
      <c r="E383" s="95"/>
    </row>
    <row r="384" spans="1:5" x14ac:dyDescent="0.2">
      <c r="A384" s="16">
        <f t="shared" ref="A384:A392" si="1">40001+B384</f>
        <v>40378</v>
      </c>
      <c r="B384" s="16">
        <v>377</v>
      </c>
      <c r="C384" s="19" t="s">
        <v>860</v>
      </c>
      <c r="D384" s="19" t="s">
        <v>59</v>
      </c>
      <c r="E384" s="18"/>
    </row>
    <row r="385" spans="1:5" x14ac:dyDescent="0.2">
      <c r="A385" s="16">
        <f t="shared" si="1"/>
        <v>40379</v>
      </c>
      <c r="B385" s="16">
        <v>378</v>
      </c>
      <c r="C385" s="75" t="s">
        <v>862</v>
      </c>
      <c r="D385" s="75" t="s">
        <v>152</v>
      </c>
      <c r="E385" s="81"/>
    </row>
    <row r="386" spans="1:5" x14ac:dyDescent="0.2">
      <c r="A386" s="16">
        <f t="shared" si="1"/>
        <v>40380</v>
      </c>
      <c r="B386" s="16">
        <v>379</v>
      </c>
      <c r="C386" s="76"/>
      <c r="D386" s="76"/>
      <c r="E386" s="70"/>
    </row>
    <row r="387" spans="1:5" x14ac:dyDescent="0.2">
      <c r="A387" s="16">
        <f t="shared" si="1"/>
        <v>40381</v>
      </c>
      <c r="B387" s="16">
        <v>380</v>
      </c>
      <c r="C387" s="19" t="s">
        <v>863</v>
      </c>
      <c r="D387" s="19" t="s">
        <v>59</v>
      </c>
      <c r="E387" s="18"/>
    </row>
    <row r="388" spans="1:5" x14ac:dyDescent="0.2">
      <c r="A388" s="16">
        <f t="shared" si="1"/>
        <v>40382</v>
      </c>
      <c r="B388" s="16">
        <v>381</v>
      </c>
      <c r="C388" s="75" t="s">
        <v>865</v>
      </c>
      <c r="D388" s="75" t="s">
        <v>152</v>
      </c>
      <c r="E388" s="81"/>
    </row>
    <row r="389" spans="1:5" x14ac:dyDescent="0.2">
      <c r="A389" s="16">
        <f t="shared" si="1"/>
        <v>40383</v>
      </c>
      <c r="B389" s="16">
        <v>382</v>
      </c>
      <c r="C389" s="76"/>
      <c r="D389" s="76"/>
      <c r="E389" s="70"/>
    </row>
    <row r="390" spans="1:5" ht="28.5" x14ac:dyDescent="0.2">
      <c r="A390" s="16">
        <f t="shared" si="1"/>
        <v>40384</v>
      </c>
      <c r="B390" s="16">
        <v>383</v>
      </c>
      <c r="C390" s="21" t="s">
        <v>866</v>
      </c>
      <c r="D390" s="21" t="s">
        <v>7</v>
      </c>
      <c r="E390" s="23" t="s">
        <v>225</v>
      </c>
    </row>
    <row r="391" spans="1:5" x14ac:dyDescent="0.2">
      <c r="A391" s="16">
        <f t="shared" si="1"/>
        <v>40385</v>
      </c>
      <c r="B391" s="16">
        <v>384</v>
      </c>
      <c r="C391" s="75" t="s">
        <v>868</v>
      </c>
      <c r="D391" s="75" t="s">
        <v>152</v>
      </c>
      <c r="E391" s="81"/>
    </row>
    <row r="392" spans="1:5" x14ac:dyDescent="0.2">
      <c r="A392" s="16">
        <f t="shared" si="1"/>
        <v>40386</v>
      </c>
      <c r="B392" s="16">
        <v>385</v>
      </c>
      <c r="C392" s="76"/>
      <c r="D392" s="76"/>
      <c r="E392" s="70"/>
    </row>
    <row r="393" spans="1:5" x14ac:dyDescent="0.2">
      <c r="A393" s="16">
        <f t="shared" si="0"/>
        <v>40387</v>
      </c>
      <c r="B393" s="16">
        <v>386</v>
      </c>
      <c r="C393" s="19" t="s">
        <v>869</v>
      </c>
      <c r="D393" s="19" t="s">
        <v>59</v>
      </c>
      <c r="E393" s="23"/>
    </row>
    <row r="394" spans="1:5" x14ac:dyDescent="0.2">
      <c r="A394" s="16">
        <f t="shared" si="0"/>
        <v>40388</v>
      </c>
      <c r="B394" s="16">
        <v>387</v>
      </c>
      <c r="C394" s="19" t="s">
        <v>870</v>
      </c>
      <c r="D394" s="19" t="s">
        <v>5</v>
      </c>
      <c r="E394" s="18" t="s">
        <v>6</v>
      </c>
    </row>
    <row r="395" spans="1:5" x14ac:dyDescent="0.2">
      <c r="A395" s="16"/>
      <c r="B395" s="16"/>
      <c r="C395" s="15"/>
      <c r="D395" s="19"/>
      <c r="E395" s="18"/>
    </row>
    <row r="396" spans="1:5" x14ac:dyDescent="0.2">
      <c r="A396" s="16"/>
      <c r="B396" s="16"/>
      <c r="C396" s="15"/>
      <c r="D396" s="19"/>
      <c r="E396" s="18"/>
    </row>
    <row r="397" spans="1:5" x14ac:dyDescent="0.2">
      <c r="A397" s="96" t="s">
        <v>157</v>
      </c>
      <c r="B397" s="97"/>
      <c r="C397" s="97"/>
      <c r="D397" s="97"/>
      <c r="E397" s="98"/>
    </row>
    <row r="398" spans="1:5" x14ac:dyDescent="0.2">
      <c r="A398" s="16">
        <v>40391</v>
      </c>
      <c r="B398" s="16">
        <v>390</v>
      </c>
      <c r="C398" s="90" t="s">
        <v>69</v>
      </c>
      <c r="D398" s="60"/>
      <c r="E398" s="60"/>
    </row>
    <row r="399" spans="1:5" x14ac:dyDescent="0.2">
      <c r="A399" s="16">
        <v>40392</v>
      </c>
      <c r="B399" s="16">
        <v>391</v>
      </c>
      <c r="C399" s="91"/>
      <c r="D399" s="61"/>
      <c r="E399" s="61"/>
    </row>
    <row r="400" spans="1:5" x14ac:dyDescent="0.2">
      <c r="A400" s="16">
        <v>40393</v>
      </c>
      <c r="B400" s="16">
        <v>392</v>
      </c>
      <c r="C400" s="90" t="s">
        <v>70</v>
      </c>
      <c r="D400" s="60"/>
      <c r="E400" s="60"/>
    </row>
    <row r="401" spans="1:5" x14ac:dyDescent="0.2">
      <c r="A401" s="16">
        <v>40394</v>
      </c>
      <c r="B401" s="16">
        <v>393</v>
      </c>
      <c r="C401" s="91"/>
      <c r="D401" s="61"/>
      <c r="E401" s="61"/>
    </row>
    <row r="402" spans="1:5" x14ac:dyDescent="0.2">
      <c r="A402" s="16">
        <v>40395</v>
      </c>
      <c r="B402" s="16">
        <v>394</v>
      </c>
      <c r="C402" s="90" t="s">
        <v>71</v>
      </c>
      <c r="D402" s="60"/>
      <c r="E402" s="60"/>
    </row>
    <row r="403" spans="1:5" x14ac:dyDescent="0.2">
      <c r="A403" s="16">
        <v>40396</v>
      </c>
      <c r="B403" s="16">
        <v>395</v>
      </c>
      <c r="C403" s="91"/>
      <c r="D403" s="61"/>
      <c r="E403" s="61"/>
    </row>
    <row r="404" spans="1:5" x14ac:dyDescent="0.2">
      <c r="A404" s="16">
        <v>40397</v>
      </c>
      <c r="B404" s="16">
        <v>396</v>
      </c>
      <c r="C404" s="90" t="s">
        <v>72</v>
      </c>
      <c r="D404" s="60"/>
      <c r="E404" s="60"/>
    </row>
    <row r="405" spans="1:5" x14ac:dyDescent="0.2">
      <c r="A405" s="16">
        <v>40398</v>
      </c>
      <c r="B405" s="16">
        <v>397</v>
      </c>
      <c r="C405" s="91"/>
      <c r="D405" s="61"/>
      <c r="E405" s="61"/>
    </row>
    <row r="406" spans="1:5" x14ac:dyDescent="0.2">
      <c r="A406" s="16">
        <v>40399</v>
      </c>
      <c r="B406" s="16">
        <v>398</v>
      </c>
      <c r="C406" s="90" t="s">
        <v>73</v>
      </c>
      <c r="D406" s="60"/>
      <c r="E406" s="60"/>
    </row>
    <row r="407" spans="1:5" x14ac:dyDescent="0.2">
      <c r="A407" s="16">
        <v>40400</v>
      </c>
      <c r="B407" s="16">
        <v>399</v>
      </c>
      <c r="C407" s="91"/>
      <c r="D407" s="61"/>
      <c r="E407" s="61"/>
    </row>
    <row r="408" spans="1:5" x14ac:dyDescent="0.2">
      <c r="A408" s="16">
        <v>40401</v>
      </c>
      <c r="B408" s="16">
        <v>400</v>
      </c>
      <c r="C408" s="90" t="s">
        <v>74</v>
      </c>
      <c r="D408" s="60"/>
      <c r="E408" s="60"/>
    </row>
    <row r="409" spans="1:5" x14ac:dyDescent="0.2">
      <c r="A409" s="16">
        <v>40402</v>
      </c>
      <c r="B409" s="16">
        <v>401</v>
      </c>
      <c r="C409" s="91"/>
      <c r="D409" s="61"/>
      <c r="E409" s="61"/>
    </row>
    <row r="410" spans="1:5" x14ac:dyDescent="0.2">
      <c r="A410" s="16">
        <v>40403</v>
      </c>
      <c r="B410" s="16">
        <v>402</v>
      </c>
      <c r="C410" s="90" t="s">
        <v>75</v>
      </c>
      <c r="D410" s="60"/>
      <c r="E410" s="60"/>
    </row>
    <row r="411" spans="1:5" x14ac:dyDescent="0.2">
      <c r="A411" s="16">
        <v>40404</v>
      </c>
      <c r="B411" s="16">
        <v>403</v>
      </c>
      <c r="C411" s="91"/>
      <c r="D411" s="61"/>
      <c r="E411" s="61"/>
    </row>
    <row r="412" spans="1:5" x14ac:dyDescent="0.2">
      <c r="A412" s="16">
        <v>40405</v>
      </c>
      <c r="B412" s="16">
        <v>404</v>
      </c>
      <c r="C412" s="90" t="s">
        <v>76</v>
      </c>
      <c r="D412" s="60"/>
      <c r="E412" s="60"/>
    </row>
    <row r="413" spans="1:5" x14ac:dyDescent="0.2">
      <c r="A413" s="16">
        <v>40406</v>
      </c>
      <c r="B413" s="16">
        <v>405</v>
      </c>
      <c r="C413" s="91"/>
      <c r="D413" s="61"/>
      <c r="E413" s="61"/>
    </row>
    <row r="414" spans="1:5" x14ac:dyDescent="0.2">
      <c r="A414" s="16">
        <v>40407</v>
      </c>
      <c r="B414" s="16">
        <v>406</v>
      </c>
      <c r="C414" s="90" t="s">
        <v>77</v>
      </c>
      <c r="D414" s="60"/>
      <c r="E414" s="60"/>
    </row>
    <row r="415" spans="1:5" x14ac:dyDescent="0.2">
      <c r="A415" s="16">
        <v>40408</v>
      </c>
      <c r="B415" s="16">
        <v>407</v>
      </c>
      <c r="C415" s="91"/>
      <c r="D415" s="61"/>
      <c r="E415" s="61"/>
    </row>
    <row r="416" spans="1:5" x14ac:dyDescent="0.2">
      <c r="A416" s="16">
        <v>40409</v>
      </c>
      <c r="B416" s="16">
        <v>408</v>
      </c>
      <c r="C416" s="90" t="s">
        <v>78</v>
      </c>
      <c r="D416" s="60"/>
      <c r="E416" s="60"/>
    </row>
    <row r="417" spans="1:5" x14ac:dyDescent="0.2">
      <c r="A417" s="16">
        <v>40410</v>
      </c>
      <c r="B417" s="16">
        <v>409</v>
      </c>
      <c r="C417" s="91"/>
      <c r="D417" s="61"/>
      <c r="E417" s="61"/>
    </row>
    <row r="418" spans="1:5" x14ac:dyDescent="0.2">
      <c r="A418" s="16">
        <v>40411</v>
      </c>
      <c r="B418" s="16">
        <v>410</v>
      </c>
      <c r="C418" s="90" t="s">
        <v>79</v>
      </c>
      <c r="D418" s="60"/>
      <c r="E418" s="60"/>
    </row>
    <row r="419" spans="1:5" x14ac:dyDescent="0.2">
      <c r="A419" s="16">
        <v>40412</v>
      </c>
      <c r="B419" s="16">
        <v>411</v>
      </c>
      <c r="C419" s="91"/>
      <c r="D419" s="61"/>
      <c r="E419" s="61"/>
    </row>
    <row r="420" spans="1:5" x14ac:dyDescent="0.2">
      <c r="A420" s="16">
        <v>40413</v>
      </c>
      <c r="B420" s="16">
        <v>412</v>
      </c>
      <c r="C420" s="90" t="s">
        <v>80</v>
      </c>
      <c r="D420" s="60"/>
      <c r="E420" s="60"/>
    </row>
    <row r="421" spans="1:5" x14ac:dyDescent="0.2">
      <c r="A421" s="16">
        <v>40414</v>
      </c>
      <c r="B421" s="16">
        <v>413</v>
      </c>
      <c r="C421" s="91"/>
      <c r="D421" s="61"/>
      <c r="E421" s="61"/>
    </row>
    <row r="422" spans="1:5" x14ac:dyDescent="0.2">
      <c r="A422" s="16">
        <v>40415</v>
      </c>
      <c r="B422" s="16">
        <v>414</v>
      </c>
      <c r="C422" s="90" t="s">
        <v>81</v>
      </c>
      <c r="D422" s="60"/>
      <c r="E422" s="60"/>
    </row>
    <row r="423" spans="1:5" x14ac:dyDescent="0.2">
      <c r="A423" s="16">
        <v>40416</v>
      </c>
      <c r="B423" s="16">
        <v>415</v>
      </c>
      <c r="C423" s="91"/>
      <c r="D423" s="61"/>
      <c r="E423" s="61"/>
    </row>
    <row r="424" spans="1:5" x14ac:dyDescent="0.2">
      <c r="A424" s="16">
        <v>40417</v>
      </c>
      <c r="B424" s="16">
        <v>416</v>
      </c>
      <c r="C424" s="90" t="s">
        <v>82</v>
      </c>
      <c r="D424" s="60"/>
      <c r="E424" s="60"/>
    </row>
    <row r="425" spans="1:5" x14ac:dyDescent="0.2">
      <c r="A425" s="16">
        <v>40418</v>
      </c>
      <c r="B425" s="16">
        <v>417</v>
      </c>
      <c r="C425" s="91"/>
      <c r="D425" s="61"/>
      <c r="E425" s="61"/>
    </row>
    <row r="426" spans="1:5" x14ac:dyDescent="0.2">
      <c r="A426" s="16">
        <v>40419</v>
      </c>
      <c r="B426" s="16">
        <v>418</v>
      </c>
      <c r="C426" s="90" t="s">
        <v>83</v>
      </c>
      <c r="D426" s="60"/>
      <c r="E426" s="60"/>
    </row>
    <row r="427" spans="1:5" x14ac:dyDescent="0.2">
      <c r="A427" s="16">
        <v>40420</v>
      </c>
      <c r="B427" s="16">
        <v>419</v>
      </c>
      <c r="C427" s="91"/>
      <c r="D427" s="61"/>
      <c r="E427" s="61"/>
    </row>
    <row r="428" spans="1:5" x14ac:dyDescent="0.2">
      <c r="A428" s="16">
        <v>40421</v>
      </c>
      <c r="B428" s="16">
        <v>420</v>
      </c>
      <c r="C428" s="90" t="s">
        <v>84</v>
      </c>
      <c r="D428" s="60"/>
      <c r="E428" s="60"/>
    </row>
    <row r="429" spans="1:5" x14ac:dyDescent="0.2">
      <c r="A429" s="16">
        <v>40422</v>
      </c>
      <c r="B429" s="16">
        <v>421</v>
      </c>
      <c r="C429" s="91"/>
      <c r="D429" s="61"/>
      <c r="E429" s="61"/>
    </row>
    <row r="430" spans="1:5" x14ac:dyDescent="0.2">
      <c r="A430" s="16">
        <v>40423</v>
      </c>
      <c r="B430" s="16">
        <v>422</v>
      </c>
      <c r="C430" s="90" t="s">
        <v>85</v>
      </c>
      <c r="D430" s="60"/>
      <c r="E430" s="60"/>
    </row>
    <row r="431" spans="1:5" x14ac:dyDescent="0.2">
      <c r="A431" s="16">
        <v>40424</v>
      </c>
      <c r="B431" s="16">
        <v>423</v>
      </c>
      <c r="C431" s="91"/>
      <c r="D431" s="61"/>
      <c r="E431" s="61"/>
    </row>
    <row r="432" spans="1:5" x14ac:dyDescent="0.2">
      <c r="A432" s="16">
        <v>40425</v>
      </c>
      <c r="B432" s="16">
        <v>424</v>
      </c>
      <c r="C432" s="90" t="s">
        <v>86</v>
      </c>
      <c r="D432" s="60"/>
      <c r="E432" s="60"/>
    </row>
    <row r="433" spans="1:5" x14ac:dyDescent="0.2">
      <c r="A433" s="16">
        <v>40426</v>
      </c>
      <c r="B433" s="16">
        <v>425</v>
      </c>
      <c r="C433" s="91"/>
      <c r="D433" s="61"/>
      <c r="E433" s="61"/>
    </row>
    <row r="434" spans="1:5" x14ac:dyDescent="0.2">
      <c r="A434" s="16">
        <v>40427</v>
      </c>
      <c r="B434" s="16">
        <v>426</v>
      </c>
      <c r="C434" s="90" t="s">
        <v>87</v>
      </c>
      <c r="D434" s="60"/>
      <c r="E434" s="60"/>
    </row>
    <row r="435" spans="1:5" x14ac:dyDescent="0.2">
      <c r="A435" s="16">
        <v>40428</v>
      </c>
      <c r="B435" s="16">
        <v>427</v>
      </c>
      <c r="C435" s="91"/>
      <c r="D435" s="61"/>
      <c r="E435" s="61"/>
    </row>
    <row r="436" spans="1:5" x14ac:dyDescent="0.2">
      <c r="A436" s="16">
        <v>40429</v>
      </c>
      <c r="B436" s="16">
        <v>428</v>
      </c>
      <c r="C436" s="90" t="s">
        <v>88</v>
      </c>
      <c r="D436" s="60"/>
      <c r="E436" s="60"/>
    </row>
    <row r="437" spans="1:5" x14ac:dyDescent="0.2">
      <c r="A437" s="16">
        <v>40430</v>
      </c>
      <c r="B437" s="16">
        <v>429</v>
      </c>
      <c r="C437" s="91"/>
      <c r="D437" s="61"/>
      <c r="E437" s="61"/>
    </row>
    <row r="438" spans="1:5" x14ac:dyDescent="0.2">
      <c r="A438" s="16">
        <v>40431</v>
      </c>
      <c r="B438" s="16">
        <v>430</v>
      </c>
      <c r="C438" s="90" t="s">
        <v>158</v>
      </c>
      <c r="D438" s="60"/>
      <c r="E438" s="60"/>
    </row>
    <row r="439" spans="1:5" x14ac:dyDescent="0.2">
      <c r="A439" s="16">
        <v>40432</v>
      </c>
      <c r="B439" s="16">
        <v>431</v>
      </c>
      <c r="C439" s="91"/>
      <c r="D439" s="61"/>
      <c r="E439" s="61"/>
    </row>
    <row r="440" spans="1:5" x14ac:dyDescent="0.2">
      <c r="A440" s="16">
        <v>40433</v>
      </c>
      <c r="B440" s="16">
        <v>432</v>
      </c>
      <c r="C440" s="133" t="s">
        <v>125</v>
      </c>
      <c r="D440" s="60"/>
      <c r="E440" s="60"/>
    </row>
    <row r="441" spans="1:5" x14ac:dyDescent="0.2">
      <c r="A441" s="16">
        <v>40434</v>
      </c>
      <c r="B441" s="16">
        <v>433</v>
      </c>
      <c r="C441" s="133"/>
      <c r="D441" s="61"/>
      <c r="E441" s="61"/>
    </row>
    <row r="442" spans="1:5" x14ac:dyDescent="0.2">
      <c r="A442" s="16">
        <v>40435</v>
      </c>
      <c r="B442" s="16">
        <v>434</v>
      </c>
      <c r="C442" s="133" t="s">
        <v>159</v>
      </c>
      <c r="D442" s="60"/>
      <c r="E442" s="60"/>
    </row>
    <row r="443" spans="1:5" x14ac:dyDescent="0.2">
      <c r="A443" s="16">
        <v>40436</v>
      </c>
      <c r="B443" s="16">
        <v>435</v>
      </c>
      <c r="C443" s="133"/>
      <c r="D443" s="61"/>
      <c r="E443" s="61"/>
    </row>
    <row r="444" spans="1:5" x14ac:dyDescent="0.2">
      <c r="A444" s="16">
        <v>40437</v>
      </c>
      <c r="B444" s="16">
        <v>436</v>
      </c>
      <c r="C444" s="90" t="s">
        <v>89</v>
      </c>
      <c r="D444" s="60"/>
      <c r="E444" s="60"/>
    </row>
    <row r="445" spans="1:5" x14ac:dyDescent="0.2">
      <c r="A445" s="16">
        <v>40438</v>
      </c>
      <c r="B445" s="16">
        <v>437</v>
      </c>
      <c r="C445" s="91"/>
      <c r="D445" s="61"/>
      <c r="E445" s="61"/>
    </row>
    <row r="446" spans="1:5" x14ac:dyDescent="0.2">
      <c r="A446" s="16">
        <v>40439</v>
      </c>
      <c r="B446" s="16">
        <v>438</v>
      </c>
      <c r="C446" s="133" t="s">
        <v>126</v>
      </c>
      <c r="D446" s="60"/>
      <c r="E446" s="60"/>
    </row>
    <row r="447" spans="1:5" x14ac:dyDescent="0.2">
      <c r="A447" s="16">
        <v>40440</v>
      </c>
      <c r="B447" s="16">
        <v>439</v>
      </c>
      <c r="C447" s="133"/>
      <c r="D447" s="61"/>
      <c r="E447" s="61"/>
    </row>
    <row r="448" spans="1:5" x14ac:dyDescent="0.2">
      <c r="A448" s="16">
        <v>40441</v>
      </c>
      <c r="B448" s="16">
        <v>440</v>
      </c>
      <c r="C448" s="133" t="s">
        <v>160</v>
      </c>
      <c r="D448" s="60"/>
      <c r="E448" s="60"/>
    </row>
    <row r="449" spans="1:5" x14ac:dyDescent="0.2">
      <c r="A449" s="16">
        <v>40442</v>
      </c>
      <c r="B449" s="16">
        <v>441</v>
      </c>
      <c r="C449" s="133"/>
      <c r="D449" s="61"/>
      <c r="E449" s="61"/>
    </row>
    <row r="450" spans="1:5" x14ac:dyDescent="0.2">
      <c r="A450" s="16">
        <v>40443</v>
      </c>
      <c r="B450" s="16">
        <v>442</v>
      </c>
      <c r="C450" s="90" t="s">
        <v>90</v>
      </c>
      <c r="D450" s="60"/>
      <c r="E450" s="60"/>
    </row>
    <row r="451" spans="1:5" x14ac:dyDescent="0.2">
      <c r="A451" s="16">
        <v>40444</v>
      </c>
      <c r="B451" s="16">
        <v>443</v>
      </c>
      <c r="C451" s="91"/>
      <c r="D451" s="61"/>
      <c r="E451" s="61"/>
    </row>
    <row r="452" spans="1:5" x14ac:dyDescent="0.2">
      <c r="A452" s="16">
        <v>40445</v>
      </c>
      <c r="B452" s="16">
        <v>444</v>
      </c>
      <c r="C452" s="133" t="s">
        <v>127</v>
      </c>
      <c r="D452" s="60"/>
      <c r="E452" s="60"/>
    </row>
    <row r="453" spans="1:5" x14ac:dyDescent="0.2">
      <c r="A453" s="16">
        <v>40446</v>
      </c>
      <c r="B453" s="16">
        <v>445</v>
      </c>
      <c r="C453" s="133"/>
      <c r="D453" s="61"/>
      <c r="E453" s="61"/>
    </row>
    <row r="454" spans="1:5" x14ac:dyDescent="0.2">
      <c r="A454" s="16">
        <v>40447</v>
      </c>
      <c r="B454" s="16">
        <v>446</v>
      </c>
      <c r="C454" s="133" t="s">
        <v>161</v>
      </c>
      <c r="D454" s="60"/>
      <c r="E454" s="60"/>
    </row>
    <row r="455" spans="1:5" x14ac:dyDescent="0.2">
      <c r="A455" s="16">
        <v>40448</v>
      </c>
      <c r="B455" s="16">
        <v>447</v>
      </c>
      <c r="C455" s="133"/>
      <c r="D455" s="61"/>
      <c r="E455" s="61"/>
    </row>
    <row r="456" spans="1:5" x14ac:dyDescent="0.2">
      <c r="A456" s="16">
        <v>40449</v>
      </c>
      <c r="B456" s="16">
        <v>448</v>
      </c>
      <c r="C456" s="90" t="s">
        <v>91</v>
      </c>
      <c r="D456" s="60"/>
      <c r="E456" s="60"/>
    </row>
    <row r="457" spans="1:5" x14ac:dyDescent="0.2">
      <c r="A457" s="16">
        <v>40450</v>
      </c>
      <c r="B457" s="16">
        <v>449</v>
      </c>
      <c r="C457" s="91"/>
      <c r="D457" s="61"/>
      <c r="E457" s="61"/>
    </row>
    <row r="458" spans="1:5" x14ac:dyDescent="0.2">
      <c r="A458" s="16">
        <v>40451</v>
      </c>
      <c r="B458" s="16">
        <v>450</v>
      </c>
      <c r="C458" s="133" t="s">
        <v>128</v>
      </c>
      <c r="D458" s="60"/>
      <c r="E458" s="60"/>
    </row>
    <row r="459" spans="1:5" x14ac:dyDescent="0.2">
      <c r="A459" s="16">
        <v>40452</v>
      </c>
      <c r="B459" s="16">
        <v>451</v>
      </c>
      <c r="C459" s="133"/>
      <c r="D459" s="61"/>
      <c r="E459" s="61"/>
    </row>
    <row r="460" spans="1:5" x14ac:dyDescent="0.2">
      <c r="A460" s="16">
        <v>40453</v>
      </c>
      <c r="B460" s="16">
        <v>452</v>
      </c>
      <c r="C460" s="133" t="s">
        <v>162</v>
      </c>
      <c r="D460" s="60"/>
      <c r="E460" s="60"/>
    </row>
    <row r="461" spans="1:5" x14ac:dyDescent="0.2">
      <c r="A461" s="16">
        <v>40454</v>
      </c>
      <c r="B461" s="16">
        <v>453</v>
      </c>
      <c r="C461" s="133"/>
      <c r="D461" s="61"/>
      <c r="E461" s="61"/>
    </row>
    <row r="462" spans="1:5" x14ac:dyDescent="0.2">
      <c r="A462" s="16">
        <v>40455</v>
      </c>
      <c r="B462" s="16">
        <v>454</v>
      </c>
      <c r="C462" s="90" t="s">
        <v>92</v>
      </c>
      <c r="D462" s="60"/>
      <c r="E462" s="60"/>
    </row>
    <row r="463" spans="1:5" x14ac:dyDescent="0.2">
      <c r="A463" s="16">
        <v>40456</v>
      </c>
      <c r="B463" s="16">
        <v>455</v>
      </c>
      <c r="C463" s="91"/>
      <c r="D463" s="61"/>
      <c r="E463" s="61"/>
    </row>
    <row r="464" spans="1:5" x14ac:dyDescent="0.2">
      <c r="A464" s="16">
        <v>40457</v>
      </c>
      <c r="B464" s="16">
        <v>456</v>
      </c>
      <c r="C464" s="133" t="s">
        <v>129</v>
      </c>
      <c r="D464" s="60"/>
      <c r="E464" s="60"/>
    </row>
    <row r="465" spans="1:5" x14ac:dyDescent="0.2">
      <c r="A465" s="16">
        <v>40458</v>
      </c>
      <c r="B465" s="16">
        <v>457</v>
      </c>
      <c r="C465" s="133"/>
      <c r="D465" s="61"/>
      <c r="E465" s="61"/>
    </row>
    <row r="466" spans="1:5" x14ac:dyDescent="0.2">
      <c r="A466" s="16">
        <v>40459</v>
      </c>
      <c r="B466" s="16">
        <v>458</v>
      </c>
      <c r="C466" s="133" t="s">
        <v>163</v>
      </c>
      <c r="D466" s="60"/>
      <c r="E466" s="60"/>
    </row>
    <row r="467" spans="1:5" x14ac:dyDescent="0.2">
      <c r="A467" s="16">
        <v>40460</v>
      </c>
      <c r="B467" s="16">
        <v>459</v>
      </c>
      <c r="C467" s="133"/>
      <c r="D467" s="61"/>
      <c r="E467" s="61"/>
    </row>
    <row r="468" spans="1:5" x14ac:dyDescent="0.2">
      <c r="A468" s="16">
        <v>40461</v>
      </c>
      <c r="B468" s="16">
        <v>460</v>
      </c>
      <c r="C468" s="90" t="s">
        <v>93</v>
      </c>
      <c r="D468" s="60"/>
      <c r="E468" s="60"/>
    </row>
    <row r="469" spans="1:5" x14ac:dyDescent="0.2">
      <c r="A469" s="16">
        <v>40462</v>
      </c>
      <c r="B469" s="16">
        <v>461</v>
      </c>
      <c r="C469" s="91"/>
      <c r="D469" s="61"/>
      <c r="E469" s="61"/>
    </row>
    <row r="470" spans="1:5" x14ac:dyDescent="0.2">
      <c r="A470" s="16">
        <v>40463</v>
      </c>
      <c r="B470" s="16">
        <v>462</v>
      </c>
      <c r="C470" s="133" t="s">
        <v>130</v>
      </c>
      <c r="D470" s="60"/>
      <c r="E470" s="60"/>
    </row>
    <row r="471" spans="1:5" x14ac:dyDescent="0.2">
      <c r="A471" s="16">
        <v>40464</v>
      </c>
      <c r="B471" s="16">
        <v>463</v>
      </c>
      <c r="C471" s="133"/>
      <c r="D471" s="61"/>
      <c r="E471" s="61"/>
    </row>
    <row r="472" spans="1:5" x14ac:dyDescent="0.2">
      <c r="A472" s="16">
        <v>40465</v>
      </c>
      <c r="B472" s="16">
        <v>464</v>
      </c>
      <c r="C472" s="133" t="s">
        <v>164</v>
      </c>
      <c r="D472" s="60"/>
      <c r="E472" s="60"/>
    </row>
    <row r="473" spans="1:5" x14ac:dyDescent="0.2">
      <c r="A473" s="16">
        <v>40466</v>
      </c>
      <c r="B473" s="16">
        <v>465</v>
      </c>
      <c r="C473" s="133"/>
      <c r="D473" s="61"/>
      <c r="E473" s="61"/>
    </row>
    <row r="474" spans="1:5" x14ac:dyDescent="0.2">
      <c r="A474" s="16">
        <v>40467</v>
      </c>
      <c r="B474" s="16">
        <v>466</v>
      </c>
      <c r="C474" s="90" t="s">
        <v>94</v>
      </c>
      <c r="D474" s="60"/>
      <c r="E474" s="60"/>
    </row>
    <row r="475" spans="1:5" x14ac:dyDescent="0.2">
      <c r="A475" s="16">
        <v>40468</v>
      </c>
      <c r="B475" s="16">
        <v>467</v>
      </c>
      <c r="C475" s="91"/>
      <c r="D475" s="61"/>
      <c r="E475" s="61"/>
    </row>
    <row r="476" spans="1:5" x14ac:dyDescent="0.2">
      <c r="A476" s="16">
        <v>40469</v>
      </c>
      <c r="B476" s="16">
        <v>468</v>
      </c>
      <c r="C476" s="133" t="s">
        <v>131</v>
      </c>
      <c r="D476" s="60"/>
      <c r="E476" s="60"/>
    </row>
    <row r="477" spans="1:5" x14ac:dyDescent="0.2">
      <c r="A477" s="16">
        <v>40470</v>
      </c>
      <c r="B477" s="16">
        <v>469</v>
      </c>
      <c r="C477" s="133"/>
      <c r="D477" s="61"/>
      <c r="E477" s="61"/>
    </row>
    <row r="478" spans="1:5" x14ac:dyDescent="0.2">
      <c r="A478" s="16">
        <v>40471</v>
      </c>
      <c r="B478" s="16">
        <v>470</v>
      </c>
      <c r="C478" s="133" t="s">
        <v>165</v>
      </c>
      <c r="D478" s="60"/>
      <c r="E478" s="60"/>
    </row>
    <row r="479" spans="1:5" x14ac:dyDescent="0.2">
      <c r="A479" s="16">
        <v>40472</v>
      </c>
      <c r="B479" s="16">
        <v>471</v>
      </c>
      <c r="C479" s="133"/>
      <c r="D479" s="61"/>
      <c r="E479" s="61"/>
    </row>
    <row r="480" spans="1:5" x14ac:dyDescent="0.2">
      <c r="A480" s="16">
        <v>40473</v>
      </c>
      <c r="B480" s="16">
        <v>472</v>
      </c>
      <c r="C480" s="90" t="s">
        <v>95</v>
      </c>
      <c r="D480" s="60"/>
      <c r="E480" s="60"/>
    </row>
    <row r="481" spans="1:5" x14ac:dyDescent="0.2">
      <c r="A481" s="16">
        <v>40474</v>
      </c>
      <c r="B481" s="16">
        <v>473</v>
      </c>
      <c r="C481" s="91"/>
      <c r="D481" s="61"/>
      <c r="E481" s="61"/>
    </row>
    <row r="482" spans="1:5" x14ac:dyDescent="0.2">
      <c r="A482" s="16">
        <v>40475</v>
      </c>
      <c r="B482" s="16">
        <v>474</v>
      </c>
      <c r="C482" s="133" t="s">
        <v>132</v>
      </c>
      <c r="D482" s="60"/>
      <c r="E482" s="60"/>
    </row>
    <row r="483" spans="1:5" x14ac:dyDescent="0.2">
      <c r="A483" s="16">
        <v>40476</v>
      </c>
      <c r="B483" s="16">
        <v>475</v>
      </c>
      <c r="C483" s="133"/>
      <c r="D483" s="61"/>
      <c r="E483" s="61"/>
    </row>
    <row r="484" spans="1:5" x14ac:dyDescent="0.2">
      <c r="A484" s="16">
        <v>40477</v>
      </c>
      <c r="B484" s="16">
        <v>476</v>
      </c>
      <c r="C484" s="133" t="s">
        <v>166</v>
      </c>
      <c r="D484" s="60"/>
      <c r="E484" s="60"/>
    </row>
    <row r="485" spans="1:5" x14ac:dyDescent="0.2">
      <c r="A485" s="16">
        <v>40478</v>
      </c>
      <c r="B485" s="16">
        <v>477</v>
      </c>
      <c r="C485" s="133"/>
      <c r="D485" s="61"/>
      <c r="E485" s="61"/>
    </row>
    <row r="486" spans="1:5" x14ac:dyDescent="0.2">
      <c r="A486" s="16">
        <v>40479</v>
      </c>
      <c r="B486" s="16">
        <v>478</v>
      </c>
      <c r="C486" s="90" t="s">
        <v>96</v>
      </c>
      <c r="D486" s="60"/>
      <c r="E486" s="60"/>
    </row>
    <row r="487" spans="1:5" x14ac:dyDescent="0.2">
      <c r="A487" s="16">
        <v>40480</v>
      </c>
      <c r="B487" s="16">
        <v>479</v>
      </c>
      <c r="C487" s="91"/>
      <c r="D487" s="61"/>
      <c r="E487" s="61"/>
    </row>
    <row r="488" spans="1:5" x14ac:dyDescent="0.2">
      <c r="A488" s="16">
        <v>40481</v>
      </c>
      <c r="B488" s="16">
        <v>480</v>
      </c>
      <c r="C488" s="133" t="s">
        <v>133</v>
      </c>
      <c r="D488" s="60"/>
      <c r="E488" s="60"/>
    </row>
    <row r="489" spans="1:5" x14ac:dyDescent="0.2">
      <c r="A489" s="16">
        <v>40482</v>
      </c>
      <c r="B489" s="16">
        <v>481</v>
      </c>
      <c r="C489" s="133"/>
      <c r="D489" s="61"/>
      <c r="E489" s="61"/>
    </row>
    <row r="490" spans="1:5" x14ac:dyDescent="0.2">
      <c r="A490" s="16">
        <v>40483</v>
      </c>
      <c r="B490" s="16">
        <v>482</v>
      </c>
      <c r="C490" s="133" t="s">
        <v>167</v>
      </c>
      <c r="D490" s="60"/>
      <c r="E490" s="60"/>
    </row>
    <row r="491" spans="1:5" x14ac:dyDescent="0.2">
      <c r="A491" s="16">
        <v>40484</v>
      </c>
      <c r="B491" s="16">
        <v>483</v>
      </c>
      <c r="C491" s="133"/>
      <c r="D491" s="61"/>
      <c r="E491" s="61"/>
    </row>
    <row r="492" spans="1:5" x14ac:dyDescent="0.2">
      <c r="A492" s="16">
        <v>40485</v>
      </c>
      <c r="B492" s="16">
        <v>484</v>
      </c>
      <c r="C492" s="90" t="s">
        <v>97</v>
      </c>
      <c r="D492" s="60"/>
      <c r="E492" s="60"/>
    </row>
    <row r="493" spans="1:5" x14ac:dyDescent="0.2">
      <c r="A493" s="16">
        <v>40486</v>
      </c>
      <c r="B493" s="16">
        <v>485</v>
      </c>
      <c r="C493" s="91"/>
      <c r="D493" s="61"/>
      <c r="E493" s="61"/>
    </row>
    <row r="494" spans="1:5" x14ac:dyDescent="0.2">
      <c r="A494" s="16">
        <v>40487</v>
      </c>
      <c r="B494" s="16">
        <v>486</v>
      </c>
      <c r="C494" s="133" t="s">
        <v>134</v>
      </c>
      <c r="D494" s="60"/>
      <c r="E494" s="60"/>
    </row>
    <row r="495" spans="1:5" x14ac:dyDescent="0.2">
      <c r="A495" s="16">
        <v>40488</v>
      </c>
      <c r="B495" s="16">
        <v>487</v>
      </c>
      <c r="C495" s="133"/>
      <c r="D495" s="61"/>
      <c r="E495" s="61"/>
    </row>
    <row r="496" spans="1:5" x14ac:dyDescent="0.2">
      <c r="A496" s="16">
        <v>40489</v>
      </c>
      <c r="B496" s="16">
        <v>488</v>
      </c>
      <c r="C496" s="133" t="s">
        <v>168</v>
      </c>
      <c r="D496" s="60"/>
      <c r="E496" s="60"/>
    </row>
    <row r="497" spans="1:5" x14ac:dyDescent="0.2">
      <c r="A497" s="16">
        <v>40490</v>
      </c>
      <c r="B497" s="16">
        <v>489</v>
      </c>
      <c r="C497" s="133"/>
      <c r="D497" s="61"/>
      <c r="E497" s="61"/>
    </row>
    <row r="498" spans="1:5" x14ac:dyDescent="0.2">
      <c r="A498" s="16">
        <v>40491</v>
      </c>
      <c r="B498" s="16">
        <v>490</v>
      </c>
      <c r="C498" s="90" t="s">
        <v>98</v>
      </c>
      <c r="D498" s="60"/>
      <c r="E498" s="60"/>
    </row>
    <row r="499" spans="1:5" x14ac:dyDescent="0.2">
      <c r="A499" s="16">
        <v>40492</v>
      </c>
      <c r="B499" s="16">
        <v>491</v>
      </c>
      <c r="C499" s="91"/>
      <c r="D499" s="61"/>
      <c r="E499" s="61"/>
    </row>
    <row r="500" spans="1:5" x14ac:dyDescent="0.2">
      <c r="A500" s="16">
        <v>40493</v>
      </c>
      <c r="B500" s="16">
        <v>492</v>
      </c>
      <c r="C500" s="133" t="s">
        <v>135</v>
      </c>
      <c r="D500" s="60"/>
      <c r="E500" s="60"/>
    </row>
    <row r="501" spans="1:5" x14ac:dyDescent="0.2">
      <c r="A501" s="16">
        <v>40494</v>
      </c>
      <c r="B501" s="16">
        <v>493</v>
      </c>
      <c r="C501" s="133"/>
      <c r="D501" s="61"/>
      <c r="E501" s="61"/>
    </row>
    <row r="502" spans="1:5" x14ac:dyDescent="0.2">
      <c r="A502" s="16">
        <v>40495</v>
      </c>
      <c r="B502" s="16">
        <v>494</v>
      </c>
      <c r="C502" s="133" t="s">
        <v>169</v>
      </c>
      <c r="D502" s="60"/>
      <c r="E502" s="60"/>
    </row>
    <row r="503" spans="1:5" x14ac:dyDescent="0.2">
      <c r="A503" s="16">
        <v>40496</v>
      </c>
      <c r="B503" s="16">
        <v>495</v>
      </c>
      <c r="C503" s="133"/>
      <c r="D503" s="61"/>
      <c r="E503" s="61"/>
    </row>
    <row r="504" spans="1:5" x14ac:dyDescent="0.2">
      <c r="A504" s="16">
        <v>40497</v>
      </c>
      <c r="B504" s="16">
        <v>496</v>
      </c>
      <c r="C504" s="90" t="s">
        <v>99</v>
      </c>
      <c r="D504" s="60"/>
      <c r="E504" s="60"/>
    </row>
    <row r="505" spans="1:5" x14ac:dyDescent="0.2">
      <c r="A505" s="16">
        <v>40498</v>
      </c>
      <c r="B505" s="16">
        <v>497</v>
      </c>
      <c r="C505" s="91"/>
      <c r="D505" s="61"/>
      <c r="E505" s="61"/>
    </row>
    <row r="506" spans="1:5" x14ac:dyDescent="0.2">
      <c r="A506" s="16">
        <v>40499</v>
      </c>
      <c r="B506" s="16">
        <v>498</v>
      </c>
      <c r="C506" s="133" t="s">
        <v>136</v>
      </c>
      <c r="D506" s="60"/>
      <c r="E506" s="60"/>
    </row>
    <row r="507" spans="1:5" x14ac:dyDescent="0.2">
      <c r="A507" s="16">
        <v>40500</v>
      </c>
      <c r="B507" s="16">
        <v>499</v>
      </c>
      <c r="C507" s="133"/>
      <c r="D507" s="61"/>
      <c r="E507" s="61"/>
    </row>
    <row r="508" spans="1:5" x14ac:dyDescent="0.2">
      <c r="A508" s="16">
        <v>40501</v>
      </c>
      <c r="B508" s="16">
        <v>500</v>
      </c>
      <c r="C508" s="133" t="s">
        <v>170</v>
      </c>
      <c r="D508" s="60"/>
      <c r="E508" s="60"/>
    </row>
    <row r="509" spans="1:5" x14ac:dyDescent="0.2">
      <c r="A509" s="16">
        <v>40502</v>
      </c>
      <c r="B509" s="16">
        <v>501</v>
      </c>
      <c r="C509" s="133"/>
      <c r="D509" s="61"/>
      <c r="E509" s="61"/>
    </row>
    <row r="510" spans="1:5" x14ac:dyDescent="0.2">
      <c r="A510" s="16">
        <v>40503</v>
      </c>
      <c r="B510" s="16">
        <v>502</v>
      </c>
      <c r="C510" s="90" t="s">
        <v>100</v>
      </c>
      <c r="D510" s="60"/>
      <c r="E510" s="60"/>
    </row>
    <row r="511" spans="1:5" x14ac:dyDescent="0.2">
      <c r="A511" s="16">
        <v>40504</v>
      </c>
      <c r="B511" s="16">
        <v>503</v>
      </c>
      <c r="C511" s="91"/>
      <c r="D511" s="61"/>
      <c r="E511" s="61"/>
    </row>
    <row r="512" spans="1:5" x14ac:dyDescent="0.2">
      <c r="A512" s="16">
        <v>40505</v>
      </c>
      <c r="B512" s="16">
        <v>504</v>
      </c>
      <c r="C512" s="133" t="s">
        <v>137</v>
      </c>
      <c r="D512" s="60"/>
      <c r="E512" s="60"/>
    </row>
    <row r="513" spans="1:5" x14ac:dyDescent="0.2">
      <c r="A513" s="16">
        <v>40506</v>
      </c>
      <c r="B513" s="16">
        <v>505</v>
      </c>
      <c r="C513" s="133"/>
      <c r="D513" s="61"/>
      <c r="E513" s="61"/>
    </row>
    <row r="514" spans="1:5" x14ac:dyDescent="0.2">
      <c r="A514" s="16">
        <v>40507</v>
      </c>
      <c r="B514" s="16">
        <v>506</v>
      </c>
      <c r="C514" s="133" t="s">
        <v>171</v>
      </c>
      <c r="D514" s="60"/>
      <c r="E514" s="60"/>
    </row>
    <row r="515" spans="1:5" x14ac:dyDescent="0.2">
      <c r="A515" s="16">
        <v>40508</v>
      </c>
      <c r="B515" s="16">
        <v>507</v>
      </c>
      <c r="C515" s="133"/>
      <c r="D515" s="61"/>
      <c r="E515" s="61"/>
    </row>
    <row r="516" spans="1:5" x14ac:dyDescent="0.2">
      <c r="A516" s="16">
        <v>40509</v>
      </c>
      <c r="B516" s="16">
        <v>508</v>
      </c>
      <c r="C516" s="90" t="s">
        <v>101</v>
      </c>
      <c r="D516" s="60"/>
      <c r="E516" s="60"/>
    </row>
    <row r="517" spans="1:5" x14ac:dyDescent="0.2">
      <c r="A517" s="16">
        <v>40510</v>
      </c>
      <c r="B517" s="16">
        <v>509</v>
      </c>
      <c r="C517" s="91"/>
      <c r="D517" s="61"/>
      <c r="E517" s="61"/>
    </row>
    <row r="518" spans="1:5" x14ac:dyDescent="0.2">
      <c r="A518" s="16">
        <v>40511</v>
      </c>
      <c r="B518" s="16">
        <v>510</v>
      </c>
      <c r="C518" s="133" t="s">
        <v>138</v>
      </c>
      <c r="D518" s="60"/>
      <c r="E518" s="60"/>
    </row>
    <row r="519" spans="1:5" x14ac:dyDescent="0.2">
      <c r="A519" s="16">
        <v>40512</v>
      </c>
      <c r="B519" s="16">
        <v>511</v>
      </c>
      <c r="C519" s="133"/>
      <c r="D519" s="61"/>
      <c r="E519" s="61"/>
    </row>
    <row r="520" spans="1:5" x14ac:dyDescent="0.2">
      <c r="A520" s="16">
        <v>40513</v>
      </c>
      <c r="B520" s="16">
        <v>512</v>
      </c>
      <c r="C520" s="133" t="s">
        <v>172</v>
      </c>
      <c r="D520" s="60"/>
      <c r="E520" s="60"/>
    </row>
    <row r="521" spans="1:5" x14ac:dyDescent="0.2">
      <c r="A521" s="16">
        <v>40514</v>
      </c>
      <c r="B521" s="16">
        <v>513</v>
      </c>
      <c r="C521" s="133"/>
      <c r="D521" s="61"/>
      <c r="E521" s="61"/>
    </row>
    <row r="522" spans="1:5" x14ac:dyDescent="0.2">
      <c r="A522" s="16">
        <v>40515</v>
      </c>
      <c r="B522" s="16">
        <v>514</v>
      </c>
      <c r="C522" s="90" t="s">
        <v>102</v>
      </c>
      <c r="D522" s="60"/>
      <c r="E522" s="60"/>
    </row>
    <row r="523" spans="1:5" x14ac:dyDescent="0.2">
      <c r="A523" s="16">
        <v>40516</v>
      </c>
      <c r="B523" s="16">
        <v>515</v>
      </c>
      <c r="C523" s="91"/>
      <c r="D523" s="61"/>
      <c r="E523" s="61"/>
    </row>
    <row r="524" spans="1:5" x14ac:dyDescent="0.2">
      <c r="A524" s="16">
        <v>40517</v>
      </c>
      <c r="B524" s="16">
        <v>516</v>
      </c>
      <c r="C524" s="133" t="s">
        <v>139</v>
      </c>
      <c r="D524" s="60"/>
      <c r="E524" s="60"/>
    </row>
    <row r="525" spans="1:5" x14ac:dyDescent="0.2">
      <c r="A525" s="16">
        <v>40518</v>
      </c>
      <c r="B525" s="16">
        <v>517</v>
      </c>
      <c r="C525" s="133"/>
      <c r="D525" s="61"/>
      <c r="E525" s="61"/>
    </row>
    <row r="526" spans="1:5" x14ac:dyDescent="0.2">
      <c r="A526" s="16">
        <v>40519</v>
      </c>
      <c r="B526" s="16">
        <v>518</v>
      </c>
      <c r="C526" s="133" t="s">
        <v>173</v>
      </c>
      <c r="D526" s="60"/>
      <c r="E526" s="60"/>
    </row>
    <row r="527" spans="1:5" x14ac:dyDescent="0.2">
      <c r="A527" s="16">
        <v>40520</v>
      </c>
      <c r="B527" s="16">
        <v>519</v>
      </c>
      <c r="C527" s="133"/>
      <c r="D527" s="61"/>
      <c r="E527" s="61"/>
    </row>
    <row r="528" spans="1:5" x14ac:dyDescent="0.2">
      <c r="A528" s="16">
        <v>40521</v>
      </c>
      <c r="B528" s="16">
        <v>520</v>
      </c>
      <c r="C528" s="90" t="s">
        <v>103</v>
      </c>
      <c r="D528" s="60"/>
      <c r="E528" s="60"/>
    </row>
    <row r="529" spans="1:5" x14ac:dyDescent="0.2">
      <c r="A529" s="16">
        <v>40522</v>
      </c>
      <c r="B529" s="16">
        <v>521</v>
      </c>
      <c r="C529" s="91"/>
      <c r="D529" s="61"/>
      <c r="E529" s="61"/>
    </row>
    <row r="530" spans="1:5" x14ac:dyDescent="0.2">
      <c r="A530" s="16">
        <v>40523</v>
      </c>
      <c r="B530" s="16">
        <v>522</v>
      </c>
      <c r="C530" s="133" t="s">
        <v>140</v>
      </c>
      <c r="D530" s="60"/>
      <c r="E530" s="60"/>
    </row>
    <row r="531" spans="1:5" x14ac:dyDescent="0.2">
      <c r="A531" s="16">
        <v>40524</v>
      </c>
      <c r="B531" s="16">
        <v>523</v>
      </c>
      <c r="C531" s="133"/>
      <c r="D531" s="61"/>
      <c r="E531" s="61"/>
    </row>
    <row r="532" spans="1:5" x14ac:dyDescent="0.2">
      <c r="A532" s="16">
        <v>40525</v>
      </c>
      <c r="B532" s="16">
        <v>524</v>
      </c>
      <c r="C532" s="133" t="s">
        <v>174</v>
      </c>
      <c r="D532" s="60"/>
      <c r="E532" s="60"/>
    </row>
    <row r="533" spans="1:5" x14ac:dyDescent="0.2">
      <c r="A533" s="16">
        <v>40526</v>
      </c>
      <c r="B533" s="16">
        <v>525</v>
      </c>
      <c r="C533" s="133"/>
      <c r="D533" s="61"/>
      <c r="E533" s="61"/>
    </row>
    <row r="534" spans="1:5" x14ac:dyDescent="0.2">
      <c r="A534" s="16">
        <v>40527</v>
      </c>
      <c r="B534" s="16">
        <v>526</v>
      </c>
      <c r="C534" s="90" t="s">
        <v>104</v>
      </c>
      <c r="D534" s="60"/>
      <c r="E534" s="60"/>
    </row>
    <row r="535" spans="1:5" x14ac:dyDescent="0.2">
      <c r="A535" s="16">
        <v>40528</v>
      </c>
      <c r="B535" s="16">
        <v>527</v>
      </c>
      <c r="C535" s="91"/>
      <c r="D535" s="61"/>
      <c r="E535" s="61"/>
    </row>
    <row r="536" spans="1:5" x14ac:dyDescent="0.2">
      <c r="A536" s="16">
        <v>40529</v>
      </c>
      <c r="B536" s="16">
        <v>528</v>
      </c>
      <c r="C536" s="133" t="s">
        <v>516</v>
      </c>
      <c r="D536" s="60"/>
      <c r="E536" s="60"/>
    </row>
    <row r="537" spans="1:5" x14ac:dyDescent="0.2">
      <c r="A537" s="16">
        <v>40530</v>
      </c>
      <c r="B537" s="16">
        <v>529</v>
      </c>
      <c r="C537" s="133"/>
      <c r="D537" s="61"/>
      <c r="E537" s="61"/>
    </row>
    <row r="538" spans="1:5" x14ac:dyDescent="0.2">
      <c r="A538" s="16">
        <v>40531</v>
      </c>
      <c r="B538" s="16">
        <v>530</v>
      </c>
      <c r="C538" s="133" t="s">
        <v>175</v>
      </c>
      <c r="D538" s="60"/>
      <c r="E538" s="60"/>
    </row>
    <row r="539" spans="1:5" x14ac:dyDescent="0.2">
      <c r="A539" s="16">
        <v>40532</v>
      </c>
      <c r="B539" s="16">
        <v>531</v>
      </c>
      <c r="C539" s="133"/>
      <c r="D539" s="61"/>
      <c r="E539" s="61"/>
    </row>
    <row r="540" spans="1:5" x14ac:dyDescent="0.2">
      <c r="A540" s="16">
        <v>40533</v>
      </c>
      <c r="B540" s="16">
        <v>532</v>
      </c>
      <c r="C540" s="90" t="s">
        <v>105</v>
      </c>
      <c r="D540" s="60"/>
      <c r="E540" s="60"/>
    </row>
    <row r="541" spans="1:5" x14ac:dyDescent="0.2">
      <c r="A541" s="16">
        <v>40534</v>
      </c>
      <c r="B541" s="16">
        <v>533</v>
      </c>
      <c r="C541" s="91"/>
      <c r="D541" s="61"/>
      <c r="E541" s="61"/>
    </row>
    <row r="542" spans="1:5" x14ac:dyDescent="0.2">
      <c r="A542" s="16">
        <v>40535</v>
      </c>
      <c r="B542" s="16">
        <v>534</v>
      </c>
      <c r="C542" s="133" t="s">
        <v>141</v>
      </c>
      <c r="D542" s="60"/>
      <c r="E542" s="60"/>
    </row>
    <row r="543" spans="1:5" x14ac:dyDescent="0.2">
      <c r="A543" s="16">
        <v>40536</v>
      </c>
      <c r="B543" s="16">
        <v>535</v>
      </c>
      <c r="C543" s="133"/>
      <c r="D543" s="61"/>
      <c r="E543" s="61"/>
    </row>
    <row r="544" spans="1:5" x14ac:dyDescent="0.2">
      <c r="A544" s="16">
        <v>40537</v>
      </c>
      <c r="B544" s="16">
        <v>536</v>
      </c>
      <c r="C544" s="133" t="s">
        <v>176</v>
      </c>
      <c r="D544" s="60"/>
      <c r="E544" s="60"/>
    </row>
    <row r="545" spans="1:5" x14ac:dyDescent="0.2">
      <c r="A545" s="16">
        <v>40538</v>
      </c>
      <c r="B545" s="16">
        <v>537</v>
      </c>
      <c r="C545" s="133"/>
      <c r="D545" s="61"/>
      <c r="E545" s="61"/>
    </row>
    <row r="546" spans="1:5" x14ac:dyDescent="0.2">
      <c r="A546" s="16">
        <v>40539</v>
      </c>
      <c r="B546" s="16">
        <v>538</v>
      </c>
      <c r="C546" s="90" t="s">
        <v>106</v>
      </c>
      <c r="D546" s="60"/>
      <c r="E546" s="60"/>
    </row>
    <row r="547" spans="1:5" x14ac:dyDescent="0.2">
      <c r="A547" s="16">
        <v>40540</v>
      </c>
      <c r="B547" s="16">
        <v>539</v>
      </c>
      <c r="C547" s="91"/>
      <c r="D547" s="61"/>
      <c r="E547" s="61"/>
    </row>
    <row r="548" spans="1:5" x14ac:dyDescent="0.2">
      <c r="A548" s="16">
        <v>40541</v>
      </c>
      <c r="B548" s="16">
        <v>540</v>
      </c>
      <c r="C548" s="133" t="s">
        <v>142</v>
      </c>
      <c r="D548" s="60"/>
      <c r="E548" s="60"/>
    </row>
    <row r="549" spans="1:5" x14ac:dyDescent="0.2">
      <c r="A549" s="16">
        <v>40542</v>
      </c>
      <c r="B549" s="16">
        <v>541</v>
      </c>
      <c r="C549" s="133"/>
      <c r="D549" s="61"/>
      <c r="E549" s="61"/>
    </row>
    <row r="550" spans="1:5" x14ac:dyDescent="0.2">
      <c r="A550" s="16">
        <v>40543</v>
      </c>
      <c r="B550" s="16">
        <v>542</v>
      </c>
      <c r="C550" s="133" t="s">
        <v>177</v>
      </c>
      <c r="D550" s="60"/>
      <c r="E550" s="60"/>
    </row>
    <row r="551" spans="1:5" x14ac:dyDescent="0.2">
      <c r="A551" s="16">
        <v>40544</v>
      </c>
      <c r="B551" s="16">
        <v>543</v>
      </c>
      <c r="C551" s="133"/>
      <c r="D551" s="61"/>
      <c r="E551" s="61"/>
    </row>
    <row r="552" spans="1:5" x14ac:dyDescent="0.2">
      <c r="A552" s="16">
        <v>40545</v>
      </c>
      <c r="B552" s="16">
        <v>544</v>
      </c>
      <c r="C552" s="90" t="s">
        <v>107</v>
      </c>
      <c r="D552" s="60"/>
      <c r="E552" s="60"/>
    </row>
    <row r="553" spans="1:5" x14ac:dyDescent="0.2">
      <c r="A553" s="16">
        <v>40546</v>
      </c>
      <c r="B553" s="16">
        <v>545</v>
      </c>
      <c r="C553" s="91"/>
      <c r="D553" s="61"/>
      <c r="E553" s="61"/>
    </row>
    <row r="554" spans="1:5" x14ac:dyDescent="0.2">
      <c r="A554" s="16">
        <v>40547</v>
      </c>
      <c r="B554" s="16">
        <v>546</v>
      </c>
      <c r="C554" s="133" t="s">
        <v>143</v>
      </c>
      <c r="D554" s="60"/>
      <c r="E554" s="60"/>
    </row>
    <row r="555" spans="1:5" x14ac:dyDescent="0.2">
      <c r="A555" s="16">
        <v>40548</v>
      </c>
      <c r="B555" s="16">
        <v>547</v>
      </c>
      <c r="C555" s="133"/>
      <c r="D555" s="61"/>
      <c r="E555" s="61"/>
    </row>
    <row r="556" spans="1:5" x14ac:dyDescent="0.2">
      <c r="A556" s="16">
        <v>40549</v>
      </c>
      <c r="B556" s="16">
        <v>548</v>
      </c>
      <c r="C556" s="133" t="s">
        <v>178</v>
      </c>
      <c r="D556" s="60"/>
      <c r="E556" s="60"/>
    </row>
    <row r="557" spans="1:5" x14ac:dyDescent="0.2">
      <c r="A557" s="16">
        <v>40550</v>
      </c>
      <c r="B557" s="16">
        <v>549</v>
      </c>
      <c r="C557" s="133"/>
      <c r="D557" s="61"/>
      <c r="E557" s="61"/>
    </row>
    <row r="559" spans="1:5" x14ac:dyDescent="0.2">
      <c r="A559" s="92" t="s">
        <v>207</v>
      </c>
      <c r="B559" s="93"/>
      <c r="C559" s="93"/>
      <c r="D559" s="93"/>
      <c r="E559" s="94"/>
    </row>
    <row r="560" spans="1:5" ht="114" x14ac:dyDescent="0.2">
      <c r="A560" s="16">
        <v>40561</v>
      </c>
      <c r="B560" s="16">
        <v>560</v>
      </c>
      <c r="C560" s="7" t="s">
        <v>766</v>
      </c>
      <c r="D560" s="5" t="s">
        <v>47</v>
      </c>
      <c r="E560" s="5" t="s">
        <v>507</v>
      </c>
    </row>
    <row r="561" spans="1:5" x14ac:dyDescent="0.2">
      <c r="A561" s="16">
        <v>40562</v>
      </c>
      <c r="B561" s="16">
        <v>561</v>
      </c>
      <c r="C561" s="7" t="s">
        <v>779</v>
      </c>
      <c r="D561" s="5"/>
      <c r="E561" s="5"/>
    </row>
    <row r="562" spans="1:5" x14ac:dyDescent="0.2">
      <c r="A562" s="16">
        <v>40563</v>
      </c>
      <c r="B562" s="16">
        <v>562</v>
      </c>
      <c r="C562" s="7" t="s">
        <v>780</v>
      </c>
      <c r="D562" s="5"/>
      <c r="E562" s="5"/>
    </row>
    <row r="563" spans="1:5" x14ac:dyDescent="0.2">
      <c r="A563" s="16">
        <v>40564</v>
      </c>
      <c r="B563" s="16">
        <v>563</v>
      </c>
      <c r="C563" s="7" t="s">
        <v>767</v>
      </c>
      <c r="D563" s="25"/>
      <c r="E563" s="25"/>
    </row>
    <row r="564" spans="1:5" x14ac:dyDescent="0.2">
      <c r="A564" s="16">
        <v>40565</v>
      </c>
      <c r="B564" s="16">
        <v>564</v>
      </c>
      <c r="C564" s="7" t="s">
        <v>768</v>
      </c>
      <c r="D564" s="5" t="s">
        <v>5</v>
      </c>
      <c r="E564" s="5" t="s">
        <v>155</v>
      </c>
    </row>
    <row r="565" spans="1:5" x14ac:dyDescent="0.2">
      <c r="A565" s="16">
        <v>40566</v>
      </c>
      <c r="B565" s="16">
        <v>565</v>
      </c>
      <c r="C565" s="7" t="s">
        <v>769</v>
      </c>
      <c r="D565" s="5" t="s">
        <v>5</v>
      </c>
      <c r="E565" s="5" t="s">
        <v>206</v>
      </c>
    </row>
    <row r="566" spans="1:5" x14ac:dyDescent="0.2">
      <c r="A566" s="16">
        <v>40567</v>
      </c>
      <c r="B566" s="16">
        <v>566</v>
      </c>
      <c r="C566" s="7" t="s">
        <v>770</v>
      </c>
      <c r="D566" s="5" t="s">
        <v>5</v>
      </c>
      <c r="E566" s="5" t="s">
        <v>206</v>
      </c>
    </row>
    <row r="567" spans="1:5" ht="42.75" x14ac:dyDescent="0.2">
      <c r="A567" s="16">
        <v>40568</v>
      </c>
      <c r="B567" s="16">
        <v>567</v>
      </c>
      <c r="C567" s="7" t="s">
        <v>771</v>
      </c>
      <c r="D567" s="5" t="s">
        <v>179</v>
      </c>
      <c r="E567" s="5" t="s">
        <v>606</v>
      </c>
    </row>
    <row r="568" spans="1:5" ht="57" x14ac:dyDescent="0.2">
      <c r="A568" s="16">
        <v>40569</v>
      </c>
      <c r="B568" s="16">
        <v>568</v>
      </c>
      <c r="C568" s="7" t="s">
        <v>772</v>
      </c>
      <c r="D568" s="5" t="s">
        <v>30</v>
      </c>
      <c r="E568" s="5" t="s">
        <v>431</v>
      </c>
    </row>
    <row r="569" spans="1:5" x14ac:dyDescent="0.2">
      <c r="A569" s="16">
        <v>40570</v>
      </c>
      <c r="B569" s="16">
        <v>569</v>
      </c>
      <c r="C569" s="60" t="s">
        <v>773</v>
      </c>
      <c r="D569" s="64"/>
      <c r="E569" s="64"/>
    </row>
    <row r="570" spans="1:5" x14ac:dyDescent="0.2">
      <c r="A570" s="16">
        <v>40571</v>
      </c>
      <c r="B570" s="16">
        <v>570</v>
      </c>
      <c r="C570" s="61"/>
      <c r="D570" s="65"/>
      <c r="E570" s="65"/>
    </row>
    <row r="571" spans="1:5" x14ac:dyDescent="0.2">
      <c r="A571" s="16">
        <v>40572</v>
      </c>
      <c r="B571" s="16">
        <v>571</v>
      </c>
      <c r="C571" s="60" t="s">
        <v>774</v>
      </c>
      <c r="D571" s="64"/>
      <c r="E571" s="64"/>
    </row>
    <row r="572" spans="1:5" x14ac:dyDescent="0.2">
      <c r="A572" s="16">
        <v>40573</v>
      </c>
      <c r="B572" s="16">
        <v>572</v>
      </c>
      <c r="C572" s="61"/>
      <c r="D572" s="65"/>
      <c r="E572" s="65"/>
    </row>
    <row r="573" spans="1:5" ht="28.5" x14ac:dyDescent="0.2">
      <c r="A573" s="16">
        <v>40574</v>
      </c>
      <c r="B573" s="16">
        <v>573</v>
      </c>
      <c r="C573" s="7" t="s">
        <v>775</v>
      </c>
      <c r="D573" s="5" t="s">
        <v>7</v>
      </c>
      <c r="E573" s="5" t="s">
        <v>225</v>
      </c>
    </row>
    <row r="574" spans="1:5" x14ac:dyDescent="0.2">
      <c r="A574" s="16">
        <v>40575</v>
      </c>
      <c r="B574" s="16">
        <v>574</v>
      </c>
      <c r="C574" s="7" t="s">
        <v>776</v>
      </c>
      <c r="D574" s="5"/>
      <c r="E574" s="5"/>
    </row>
    <row r="575" spans="1:5" ht="28.5" x14ac:dyDescent="0.2">
      <c r="A575" s="16">
        <v>40576</v>
      </c>
      <c r="B575" s="16">
        <v>575</v>
      </c>
      <c r="C575" s="7" t="s">
        <v>778</v>
      </c>
      <c r="D575" s="5" t="s">
        <v>7</v>
      </c>
      <c r="E575" s="5" t="s">
        <v>488</v>
      </c>
    </row>
    <row r="576" spans="1:5" x14ac:dyDescent="0.2">
      <c r="A576" s="16">
        <v>40577</v>
      </c>
      <c r="B576" s="16">
        <v>576</v>
      </c>
      <c r="C576" s="7" t="s">
        <v>777</v>
      </c>
      <c r="D576" s="5"/>
      <c r="E576" s="5"/>
    </row>
    <row r="577" spans="1:5" x14ac:dyDescent="0.2">
      <c r="A577" s="16">
        <v>40578</v>
      </c>
      <c r="B577" s="16">
        <v>577</v>
      </c>
      <c r="C577" s="7"/>
      <c r="D577" s="5"/>
      <c r="E577" s="5"/>
    </row>
    <row r="578" spans="1:5" x14ac:dyDescent="0.2">
      <c r="A578" s="16">
        <v>40579</v>
      </c>
      <c r="B578" s="16">
        <v>578</v>
      </c>
      <c r="C578" s="7"/>
      <c r="D578" s="5"/>
      <c r="E578" s="5"/>
    </row>
    <row r="579" spans="1:5" x14ac:dyDescent="0.2">
      <c r="A579" s="16">
        <v>40580</v>
      </c>
      <c r="B579" s="16">
        <v>579</v>
      </c>
      <c r="C579" s="7"/>
      <c r="D579" s="5"/>
      <c r="E579" s="5"/>
    </row>
    <row r="580" spans="1:5" x14ac:dyDescent="0.2">
      <c r="A580" s="92" t="s">
        <v>208</v>
      </c>
      <c r="B580" s="93"/>
      <c r="C580" s="93"/>
      <c r="D580" s="93"/>
      <c r="E580" s="94"/>
    </row>
    <row r="581" spans="1:5" ht="114" x14ac:dyDescent="0.2">
      <c r="A581" s="16">
        <v>40581</v>
      </c>
      <c r="B581" s="16">
        <v>580</v>
      </c>
      <c r="C581" s="7" t="s">
        <v>781</v>
      </c>
      <c r="D581" s="5" t="s">
        <v>47</v>
      </c>
      <c r="E581" s="5" t="s">
        <v>507</v>
      </c>
    </row>
    <row r="582" spans="1:5" x14ac:dyDescent="0.2">
      <c r="A582" s="16">
        <v>40582</v>
      </c>
      <c r="B582" s="16">
        <v>581</v>
      </c>
      <c r="C582" s="7" t="s">
        <v>782</v>
      </c>
      <c r="D582" s="5"/>
      <c r="E582" s="5"/>
    </row>
    <row r="583" spans="1:5" x14ac:dyDescent="0.2">
      <c r="A583" s="16">
        <v>40583</v>
      </c>
      <c r="B583" s="16">
        <v>582</v>
      </c>
      <c r="C583" s="7" t="s">
        <v>783</v>
      </c>
      <c r="D583" s="5"/>
      <c r="E583" s="5"/>
    </row>
    <row r="584" spans="1:5" x14ac:dyDescent="0.2">
      <c r="A584" s="16">
        <v>40584</v>
      </c>
      <c r="B584" s="16">
        <v>583</v>
      </c>
      <c r="C584" s="7" t="s">
        <v>784</v>
      </c>
      <c r="D584" s="25"/>
      <c r="E584" s="25"/>
    </row>
    <row r="585" spans="1:5" x14ac:dyDescent="0.2">
      <c r="A585" s="16">
        <v>40585</v>
      </c>
      <c r="B585" s="16">
        <v>584</v>
      </c>
      <c r="C585" s="7" t="s">
        <v>785</v>
      </c>
      <c r="D585" s="5" t="s">
        <v>5</v>
      </c>
      <c r="E585" s="5" t="s">
        <v>6</v>
      </c>
    </row>
    <row r="586" spans="1:5" x14ac:dyDescent="0.2">
      <c r="A586" s="16">
        <v>40586</v>
      </c>
      <c r="B586" s="16">
        <v>585</v>
      </c>
      <c r="C586" s="7" t="s">
        <v>786</v>
      </c>
      <c r="D586" s="5" t="s">
        <v>5</v>
      </c>
      <c r="E586" s="5" t="s">
        <v>6</v>
      </c>
    </row>
    <row r="587" spans="1:5" x14ac:dyDescent="0.2">
      <c r="A587" s="16">
        <v>40587</v>
      </c>
      <c r="B587" s="16">
        <v>586</v>
      </c>
      <c r="C587" s="7" t="s">
        <v>787</v>
      </c>
      <c r="D587" s="5" t="s">
        <v>5</v>
      </c>
      <c r="E587" s="5" t="s">
        <v>6</v>
      </c>
    </row>
    <row r="588" spans="1:5" ht="42.75" x14ac:dyDescent="0.2">
      <c r="A588" s="16">
        <v>40588</v>
      </c>
      <c r="B588" s="16">
        <v>587</v>
      </c>
      <c r="C588" s="7" t="s">
        <v>788</v>
      </c>
      <c r="D588" s="5" t="s">
        <v>179</v>
      </c>
      <c r="E588" s="5" t="s">
        <v>606</v>
      </c>
    </row>
    <row r="589" spans="1:5" ht="57" x14ac:dyDescent="0.2">
      <c r="A589" s="16">
        <v>40589</v>
      </c>
      <c r="B589" s="16">
        <v>588</v>
      </c>
      <c r="C589" s="7" t="s">
        <v>789</v>
      </c>
      <c r="D589" s="5" t="s">
        <v>30</v>
      </c>
      <c r="E589" s="5" t="s">
        <v>431</v>
      </c>
    </row>
    <row r="590" spans="1:5" x14ac:dyDescent="0.2">
      <c r="A590" s="16">
        <v>40590</v>
      </c>
      <c r="B590" s="16">
        <v>589</v>
      </c>
      <c r="C590" s="60" t="s">
        <v>790</v>
      </c>
      <c r="D590" s="64"/>
      <c r="E590" s="64"/>
    </row>
    <row r="591" spans="1:5" x14ac:dyDescent="0.2">
      <c r="A591" s="16">
        <v>40591</v>
      </c>
      <c r="B591" s="16">
        <v>590</v>
      </c>
      <c r="C591" s="61"/>
      <c r="D591" s="65"/>
      <c r="E591" s="65"/>
    </row>
    <row r="592" spans="1:5" x14ac:dyDescent="0.2">
      <c r="A592" s="16">
        <v>40592</v>
      </c>
      <c r="B592" s="16">
        <v>591</v>
      </c>
      <c r="C592" s="60" t="s">
        <v>791</v>
      </c>
      <c r="D592" s="64"/>
      <c r="E592" s="64"/>
    </row>
    <row r="593" spans="1:5" x14ac:dyDescent="0.2">
      <c r="A593" s="16">
        <v>40593</v>
      </c>
      <c r="B593" s="16">
        <v>592</v>
      </c>
      <c r="C593" s="61"/>
      <c r="D593" s="65"/>
      <c r="E593" s="65"/>
    </row>
    <row r="594" spans="1:5" ht="28.5" x14ac:dyDescent="0.2">
      <c r="A594" s="16">
        <v>40594</v>
      </c>
      <c r="B594" s="16">
        <v>593</v>
      </c>
      <c r="C594" s="7" t="s">
        <v>792</v>
      </c>
      <c r="D594" s="5" t="s">
        <v>7</v>
      </c>
      <c r="E594" s="5" t="s">
        <v>225</v>
      </c>
    </row>
    <row r="595" spans="1:5" x14ac:dyDescent="0.2">
      <c r="A595" s="16">
        <v>40595</v>
      </c>
      <c r="B595" s="16">
        <v>594</v>
      </c>
      <c r="C595" s="7" t="s">
        <v>793</v>
      </c>
      <c r="D595" s="5"/>
      <c r="E595" s="5"/>
    </row>
    <row r="596" spans="1:5" ht="28.5" x14ac:dyDescent="0.2">
      <c r="A596" s="16">
        <v>40596</v>
      </c>
      <c r="B596" s="16">
        <v>595</v>
      </c>
      <c r="C596" s="7" t="s">
        <v>794</v>
      </c>
      <c r="D596" s="5" t="s">
        <v>7</v>
      </c>
      <c r="E596" s="5" t="s">
        <v>488</v>
      </c>
    </row>
    <row r="597" spans="1:5" x14ac:dyDescent="0.2">
      <c r="A597" s="16">
        <v>40597</v>
      </c>
      <c r="B597" s="16">
        <v>596</v>
      </c>
      <c r="C597" s="7" t="s">
        <v>795</v>
      </c>
      <c r="D597" s="5"/>
      <c r="E597" s="5"/>
    </row>
    <row r="598" spans="1:5" x14ac:dyDescent="0.2">
      <c r="A598" s="16">
        <v>40598</v>
      </c>
      <c r="B598" s="16">
        <v>597</v>
      </c>
      <c r="C598" s="7"/>
      <c r="D598" s="5"/>
      <c r="E598" s="5"/>
    </row>
    <row r="599" spans="1:5" x14ac:dyDescent="0.2">
      <c r="A599" s="16">
        <v>40599</v>
      </c>
      <c r="B599" s="16">
        <v>598</v>
      </c>
      <c r="C599" s="7"/>
      <c r="D599" s="5"/>
      <c r="E599" s="5"/>
    </row>
    <row r="600" spans="1:5" x14ac:dyDescent="0.2">
      <c r="A600" s="16">
        <v>40600</v>
      </c>
      <c r="B600" s="16">
        <v>599</v>
      </c>
      <c r="C600" s="7"/>
      <c r="D600" s="5"/>
      <c r="E600" s="5"/>
    </row>
    <row r="601" spans="1:5" x14ac:dyDescent="0.2">
      <c r="A601" s="92" t="s">
        <v>209</v>
      </c>
      <c r="B601" s="93"/>
      <c r="C601" s="93"/>
      <c r="D601" s="93"/>
      <c r="E601" s="94"/>
    </row>
    <row r="602" spans="1:5" ht="114" x14ac:dyDescent="0.2">
      <c r="A602" s="16">
        <v>40601</v>
      </c>
      <c r="B602" s="16">
        <v>600</v>
      </c>
      <c r="C602" s="46" t="s">
        <v>796</v>
      </c>
      <c r="D602" s="5" t="s">
        <v>47</v>
      </c>
      <c r="E602" s="5" t="s">
        <v>507</v>
      </c>
    </row>
    <row r="603" spans="1:5" x14ac:dyDescent="0.2">
      <c r="A603" s="16">
        <v>40602</v>
      </c>
      <c r="B603" s="16">
        <v>601</v>
      </c>
      <c r="C603" s="47" t="s">
        <v>797</v>
      </c>
      <c r="D603" s="5"/>
      <c r="E603" s="5"/>
    </row>
    <row r="604" spans="1:5" x14ac:dyDescent="0.2">
      <c r="A604" s="16">
        <v>40603</v>
      </c>
      <c r="B604" s="16">
        <v>602</v>
      </c>
      <c r="C604" s="47" t="s">
        <v>798</v>
      </c>
      <c r="D604" s="5"/>
      <c r="E604" s="5"/>
    </row>
    <row r="605" spans="1:5" x14ac:dyDescent="0.2">
      <c r="A605" s="16">
        <v>40604</v>
      </c>
      <c r="B605" s="16">
        <v>603</v>
      </c>
      <c r="C605" s="47" t="s">
        <v>799</v>
      </c>
      <c r="D605" s="25"/>
      <c r="E605" s="25"/>
    </row>
    <row r="606" spans="1:5" x14ac:dyDescent="0.2">
      <c r="A606" s="16">
        <v>40605</v>
      </c>
      <c r="B606" s="16">
        <v>604</v>
      </c>
      <c r="C606" s="47" t="s">
        <v>800</v>
      </c>
      <c r="D606" s="5" t="s">
        <v>5</v>
      </c>
      <c r="E606" s="5" t="s">
        <v>6</v>
      </c>
    </row>
    <row r="607" spans="1:5" x14ac:dyDescent="0.2">
      <c r="A607" s="16">
        <v>40606</v>
      </c>
      <c r="B607" s="16">
        <v>605</v>
      </c>
      <c r="C607" s="47" t="s">
        <v>801</v>
      </c>
      <c r="D607" s="5" t="s">
        <v>5</v>
      </c>
      <c r="E607" s="5" t="s">
        <v>6</v>
      </c>
    </row>
    <row r="608" spans="1:5" x14ac:dyDescent="0.2">
      <c r="A608" s="16">
        <v>40607</v>
      </c>
      <c r="B608" s="16">
        <v>606</v>
      </c>
      <c r="C608" s="47" t="s">
        <v>802</v>
      </c>
      <c r="D608" s="5" t="s">
        <v>5</v>
      </c>
      <c r="E608" s="5" t="s">
        <v>6</v>
      </c>
    </row>
    <row r="609" spans="1:5" ht="42.75" x14ac:dyDescent="0.2">
      <c r="A609" s="16">
        <v>40608</v>
      </c>
      <c r="B609" s="16">
        <v>607</v>
      </c>
      <c r="C609" s="47" t="s">
        <v>803</v>
      </c>
      <c r="D609" s="5" t="s">
        <v>179</v>
      </c>
      <c r="E609" s="5" t="s">
        <v>606</v>
      </c>
    </row>
    <row r="610" spans="1:5" ht="57" x14ac:dyDescent="0.2">
      <c r="A610" s="16">
        <v>40609</v>
      </c>
      <c r="B610" s="16">
        <v>608</v>
      </c>
      <c r="C610" s="47" t="s">
        <v>804</v>
      </c>
      <c r="D610" s="5" t="s">
        <v>30</v>
      </c>
      <c r="E610" s="5" t="s">
        <v>431</v>
      </c>
    </row>
    <row r="611" spans="1:5" x14ac:dyDescent="0.2">
      <c r="A611" s="16">
        <v>40610</v>
      </c>
      <c r="B611" s="16">
        <v>609</v>
      </c>
      <c r="C611" s="134" t="s">
        <v>805</v>
      </c>
      <c r="D611" s="64"/>
      <c r="E611" s="64"/>
    </row>
    <row r="612" spans="1:5" x14ac:dyDescent="0.2">
      <c r="A612" s="16">
        <v>40611</v>
      </c>
      <c r="B612" s="16">
        <v>610</v>
      </c>
      <c r="C612" s="135"/>
      <c r="D612" s="65"/>
      <c r="E612" s="65"/>
    </row>
    <row r="613" spans="1:5" x14ac:dyDescent="0.2">
      <c r="A613" s="16">
        <v>40612</v>
      </c>
      <c r="B613" s="16">
        <v>611</v>
      </c>
      <c r="C613" s="136" t="s">
        <v>806</v>
      </c>
      <c r="D613" s="64"/>
      <c r="E613" s="64"/>
    </row>
    <row r="614" spans="1:5" x14ac:dyDescent="0.2">
      <c r="A614" s="16">
        <v>40613</v>
      </c>
      <c r="B614" s="16">
        <v>612</v>
      </c>
      <c r="C614" s="135"/>
      <c r="D614" s="65"/>
      <c r="E614" s="65"/>
    </row>
    <row r="615" spans="1:5" ht="28.5" x14ac:dyDescent="0.2">
      <c r="A615" s="16">
        <v>40614</v>
      </c>
      <c r="B615" s="16">
        <v>613</v>
      </c>
      <c r="C615" s="47" t="s">
        <v>807</v>
      </c>
      <c r="D615" s="5" t="s">
        <v>7</v>
      </c>
      <c r="E615" s="5" t="s">
        <v>225</v>
      </c>
    </row>
    <row r="616" spans="1:5" x14ac:dyDescent="0.2">
      <c r="A616" s="16">
        <v>40615</v>
      </c>
      <c r="B616" s="16">
        <v>614</v>
      </c>
      <c r="C616" s="47" t="s">
        <v>808</v>
      </c>
      <c r="D616" s="5"/>
      <c r="E616" s="5"/>
    </row>
    <row r="617" spans="1:5" ht="28.5" x14ac:dyDescent="0.2">
      <c r="A617" s="16">
        <v>40616</v>
      </c>
      <c r="B617" s="16">
        <v>615</v>
      </c>
      <c r="C617" s="47" t="s">
        <v>809</v>
      </c>
      <c r="D617" s="5" t="s">
        <v>422</v>
      </c>
      <c r="E617" s="5" t="s">
        <v>487</v>
      </c>
    </row>
    <row r="618" spans="1:5" x14ac:dyDescent="0.2">
      <c r="A618" s="16">
        <v>40617</v>
      </c>
      <c r="B618" s="16">
        <v>616</v>
      </c>
      <c r="C618" s="47" t="s">
        <v>810</v>
      </c>
      <c r="D618" s="5"/>
      <c r="E618" s="5"/>
    </row>
    <row r="619" spans="1:5" x14ac:dyDescent="0.2">
      <c r="A619" s="16">
        <v>40618</v>
      </c>
      <c r="B619" s="16">
        <v>617</v>
      </c>
      <c r="C619" s="7"/>
      <c r="D619" s="5"/>
      <c r="E619" s="5"/>
    </row>
    <row r="620" spans="1:5" x14ac:dyDescent="0.2">
      <c r="A620" s="16">
        <v>40619</v>
      </c>
      <c r="B620" s="16">
        <v>618</v>
      </c>
      <c r="C620" s="7"/>
      <c r="D620" s="5"/>
      <c r="E620" s="5"/>
    </row>
    <row r="621" spans="1:5" x14ac:dyDescent="0.2">
      <c r="A621" s="16">
        <v>40620</v>
      </c>
      <c r="B621" s="16">
        <v>619</v>
      </c>
      <c r="C621" s="7"/>
      <c r="D621" s="5"/>
      <c r="E621" s="5"/>
    </row>
    <row r="622" spans="1:5" x14ac:dyDescent="0.2">
      <c r="A622" s="92" t="s">
        <v>210</v>
      </c>
      <c r="B622" s="93"/>
      <c r="C622" s="93"/>
      <c r="D622" s="93"/>
      <c r="E622" s="94"/>
    </row>
    <row r="623" spans="1:5" ht="114" x14ac:dyDescent="0.2">
      <c r="A623" s="16">
        <v>40621</v>
      </c>
      <c r="B623" s="16">
        <v>620</v>
      </c>
      <c r="C623" s="46" t="s">
        <v>811</v>
      </c>
      <c r="D623" s="5" t="s">
        <v>47</v>
      </c>
      <c r="E623" s="5" t="s">
        <v>507</v>
      </c>
    </row>
    <row r="624" spans="1:5" x14ac:dyDescent="0.2">
      <c r="A624" s="16">
        <v>40622</v>
      </c>
      <c r="B624" s="16">
        <v>621</v>
      </c>
      <c r="C624" s="47" t="s">
        <v>812</v>
      </c>
      <c r="D624" s="5"/>
      <c r="E624" s="5"/>
    </row>
    <row r="625" spans="1:5" x14ac:dyDescent="0.2">
      <c r="A625" s="16">
        <v>40623</v>
      </c>
      <c r="B625" s="16">
        <v>622</v>
      </c>
      <c r="C625" s="47" t="s">
        <v>813</v>
      </c>
      <c r="D625" s="5"/>
      <c r="E625" s="5"/>
    </row>
    <row r="626" spans="1:5" x14ac:dyDescent="0.2">
      <c r="A626" s="16">
        <v>40624</v>
      </c>
      <c r="B626" s="16">
        <v>623</v>
      </c>
      <c r="C626" s="47" t="s">
        <v>814</v>
      </c>
      <c r="D626" s="25"/>
      <c r="E626" s="25"/>
    </row>
    <row r="627" spans="1:5" x14ac:dyDescent="0.2">
      <c r="A627" s="16">
        <v>40625</v>
      </c>
      <c r="B627" s="16">
        <v>624</v>
      </c>
      <c r="C627" s="47" t="s">
        <v>815</v>
      </c>
      <c r="D627" s="5" t="s">
        <v>5</v>
      </c>
      <c r="E627" s="5" t="s">
        <v>6</v>
      </c>
    </row>
    <row r="628" spans="1:5" x14ac:dyDescent="0.2">
      <c r="A628" s="16">
        <v>40626</v>
      </c>
      <c r="B628" s="16">
        <v>625</v>
      </c>
      <c r="C628" s="47" t="s">
        <v>816</v>
      </c>
      <c r="D628" s="5" t="s">
        <v>5</v>
      </c>
      <c r="E628" s="5" t="s">
        <v>6</v>
      </c>
    </row>
    <row r="629" spans="1:5" x14ac:dyDescent="0.2">
      <c r="A629" s="16">
        <v>40627</v>
      </c>
      <c r="B629" s="16">
        <v>626</v>
      </c>
      <c r="C629" s="47" t="s">
        <v>817</v>
      </c>
      <c r="D629" s="5" t="s">
        <v>5</v>
      </c>
      <c r="E629" s="5" t="s">
        <v>6</v>
      </c>
    </row>
    <row r="630" spans="1:5" ht="42.75" x14ac:dyDescent="0.2">
      <c r="A630" s="16">
        <v>40628</v>
      </c>
      <c r="B630" s="16">
        <v>627</v>
      </c>
      <c r="C630" s="47" t="s">
        <v>818</v>
      </c>
      <c r="D630" s="5" t="s">
        <v>179</v>
      </c>
      <c r="E630" s="5" t="s">
        <v>606</v>
      </c>
    </row>
    <row r="631" spans="1:5" ht="57" x14ac:dyDescent="0.2">
      <c r="A631" s="16">
        <v>40629</v>
      </c>
      <c r="B631" s="16">
        <v>628</v>
      </c>
      <c r="C631" s="47" t="s">
        <v>819</v>
      </c>
      <c r="D631" s="5" t="s">
        <v>30</v>
      </c>
      <c r="E631" s="5" t="s">
        <v>431</v>
      </c>
    </row>
    <row r="632" spans="1:5" x14ac:dyDescent="0.2">
      <c r="A632" s="16">
        <v>40630</v>
      </c>
      <c r="B632" s="16">
        <v>629</v>
      </c>
      <c r="C632" s="134" t="s">
        <v>820</v>
      </c>
      <c r="D632" s="64"/>
      <c r="E632" s="64"/>
    </row>
    <row r="633" spans="1:5" x14ac:dyDescent="0.2">
      <c r="A633" s="16">
        <v>40631</v>
      </c>
      <c r="B633" s="16">
        <v>630</v>
      </c>
      <c r="C633" s="135"/>
      <c r="D633" s="65"/>
      <c r="E633" s="65"/>
    </row>
    <row r="634" spans="1:5" x14ac:dyDescent="0.2">
      <c r="A634" s="16">
        <v>40632</v>
      </c>
      <c r="B634" s="16">
        <v>631</v>
      </c>
      <c r="C634" s="136" t="s">
        <v>821</v>
      </c>
      <c r="D634" s="64"/>
      <c r="E634" s="64"/>
    </row>
    <row r="635" spans="1:5" x14ac:dyDescent="0.2">
      <c r="A635" s="16">
        <v>40633</v>
      </c>
      <c r="B635" s="16">
        <v>632</v>
      </c>
      <c r="C635" s="135"/>
      <c r="D635" s="65"/>
      <c r="E635" s="65"/>
    </row>
    <row r="636" spans="1:5" ht="28.5" x14ac:dyDescent="0.2">
      <c r="A636" s="16">
        <v>40634</v>
      </c>
      <c r="B636" s="16">
        <v>633</v>
      </c>
      <c r="C636" s="47" t="s">
        <v>822</v>
      </c>
      <c r="D636" s="5" t="s">
        <v>7</v>
      </c>
      <c r="E636" s="5" t="s">
        <v>225</v>
      </c>
    </row>
    <row r="637" spans="1:5" x14ac:dyDescent="0.2">
      <c r="A637" s="16">
        <v>40635</v>
      </c>
      <c r="B637" s="16">
        <v>634</v>
      </c>
      <c r="C637" s="47" t="s">
        <v>823</v>
      </c>
      <c r="D637" s="5"/>
      <c r="E637" s="5"/>
    </row>
    <row r="638" spans="1:5" ht="28.5" x14ac:dyDescent="0.2">
      <c r="A638" s="16">
        <v>40636</v>
      </c>
      <c r="B638" s="16">
        <v>635</v>
      </c>
      <c r="C638" s="47" t="s">
        <v>824</v>
      </c>
      <c r="D638" s="5" t="s">
        <v>422</v>
      </c>
      <c r="E638" s="5" t="s">
        <v>487</v>
      </c>
    </row>
    <row r="639" spans="1:5" x14ac:dyDescent="0.2">
      <c r="A639" s="16">
        <v>40637</v>
      </c>
      <c r="B639" s="16">
        <v>636</v>
      </c>
      <c r="C639" s="47" t="s">
        <v>825</v>
      </c>
      <c r="D639" s="5"/>
      <c r="E639" s="5"/>
    </row>
    <row r="640" spans="1:5" x14ac:dyDescent="0.2">
      <c r="A640" s="16">
        <v>40638</v>
      </c>
      <c r="B640" s="16">
        <v>637</v>
      </c>
      <c r="C640" s="7"/>
      <c r="D640" s="5"/>
      <c r="E640" s="5"/>
    </row>
    <row r="641" spans="1:5" x14ac:dyDescent="0.2">
      <c r="A641" s="16">
        <v>40639</v>
      </c>
      <c r="B641" s="16">
        <v>638</v>
      </c>
      <c r="C641" s="7"/>
      <c r="D641" s="5"/>
      <c r="E641" s="5"/>
    </row>
    <row r="642" spans="1:5" x14ac:dyDescent="0.2">
      <c r="A642" s="16">
        <v>40640</v>
      </c>
      <c r="B642" s="16">
        <v>639</v>
      </c>
      <c r="C642" s="7"/>
      <c r="D642" s="5"/>
      <c r="E642" s="5"/>
    </row>
    <row r="643" spans="1:5" x14ac:dyDescent="0.2">
      <c r="A643" s="92" t="s">
        <v>211</v>
      </c>
      <c r="B643" s="93"/>
      <c r="C643" s="93"/>
      <c r="D643" s="93"/>
      <c r="E643" s="94"/>
    </row>
    <row r="644" spans="1:5" ht="114" x14ac:dyDescent="0.2">
      <c r="A644" s="16">
        <v>40641</v>
      </c>
      <c r="B644" s="16">
        <v>640</v>
      </c>
      <c r="C644" s="46" t="s">
        <v>826</v>
      </c>
      <c r="D644" s="5" t="s">
        <v>47</v>
      </c>
      <c r="E644" s="5" t="s">
        <v>507</v>
      </c>
    </row>
    <row r="645" spans="1:5" x14ac:dyDescent="0.2">
      <c r="A645" s="16">
        <v>40642</v>
      </c>
      <c r="B645" s="16">
        <v>641</v>
      </c>
      <c r="C645" s="47" t="s">
        <v>827</v>
      </c>
      <c r="D645" s="5"/>
      <c r="E645" s="5"/>
    </row>
    <row r="646" spans="1:5" x14ac:dyDescent="0.2">
      <c r="A646" s="16">
        <v>40643</v>
      </c>
      <c r="B646" s="16">
        <v>642</v>
      </c>
      <c r="C646" s="47" t="s">
        <v>828</v>
      </c>
      <c r="D646" s="5"/>
      <c r="E646" s="5"/>
    </row>
    <row r="647" spans="1:5" x14ac:dyDescent="0.2">
      <c r="A647" s="16">
        <v>40644</v>
      </c>
      <c r="B647" s="16">
        <v>643</v>
      </c>
      <c r="C647" s="47" t="s">
        <v>829</v>
      </c>
      <c r="D647" s="25"/>
      <c r="E647" s="25"/>
    </row>
    <row r="648" spans="1:5" x14ac:dyDescent="0.2">
      <c r="A648" s="16">
        <v>40645</v>
      </c>
      <c r="B648" s="16">
        <v>644</v>
      </c>
      <c r="C648" s="47" t="s">
        <v>830</v>
      </c>
      <c r="D648" s="5" t="s">
        <v>5</v>
      </c>
      <c r="E648" s="5" t="s">
        <v>6</v>
      </c>
    </row>
    <row r="649" spans="1:5" x14ac:dyDescent="0.2">
      <c r="A649" s="16">
        <v>40646</v>
      </c>
      <c r="B649" s="16">
        <v>645</v>
      </c>
      <c r="C649" s="47" t="s">
        <v>831</v>
      </c>
      <c r="D649" s="5" t="s">
        <v>5</v>
      </c>
      <c r="E649" s="5" t="s">
        <v>6</v>
      </c>
    </row>
    <row r="650" spans="1:5" x14ac:dyDescent="0.2">
      <c r="A650" s="16">
        <v>40647</v>
      </c>
      <c r="B650" s="16">
        <v>646</v>
      </c>
      <c r="C650" s="47" t="s">
        <v>832</v>
      </c>
      <c r="D650" s="5" t="s">
        <v>5</v>
      </c>
      <c r="E650" s="5" t="s">
        <v>6</v>
      </c>
    </row>
    <row r="651" spans="1:5" ht="42.75" x14ac:dyDescent="0.2">
      <c r="A651" s="16">
        <v>40648</v>
      </c>
      <c r="B651" s="16">
        <v>647</v>
      </c>
      <c r="C651" s="47" t="s">
        <v>833</v>
      </c>
      <c r="D651" s="5" t="s">
        <v>179</v>
      </c>
      <c r="E651" s="5" t="s">
        <v>606</v>
      </c>
    </row>
    <row r="652" spans="1:5" ht="57" x14ac:dyDescent="0.2">
      <c r="A652" s="16">
        <v>40649</v>
      </c>
      <c r="B652" s="16">
        <v>648</v>
      </c>
      <c r="C652" s="47" t="s">
        <v>834</v>
      </c>
      <c r="D652" s="5" t="s">
        <v>30</v>
      </c>
      <c r="E652" s="5" t="s">
        <v>431</v>
      </c>
    </row>
    <row r="653" spans="1:5" x14ac:dyDescent="0.2">
      <c r="A653" s="16">
        <v>40650</v>
      </c>
      <c r="B653" s="16">
        <v>649</v>
      </c>
      <c r="C653" s="134" t="s">
        <v>835</v>
      </c>
      <c r="D653" s="64"/>
      <c r="E653" s="64"/>
    </row>
    <row r="654" spans="1:5" x14ac:dyDescent="0.2">
      <c r="A654" s="16">
        <v>40651</v>
      </c>
      <c r="B654" s="16">
        <v>650</v>
      </c>
      <c r="C654" s="135"/>
      <c r="D654" s="65"/>
      <c r="E654" s="65"/>
    </row>
    <row r="655" spans="1:5" x14ac:dyDescent="0.2">
      <c r="A655" s="16">
        <v>40652</v>
      </c>
      <c r="B655" s="16">
        <v>651</v>
      </c>
      <c r="C655" s="136" t="s">
        <v>836</v>
      </c>
      <c r="D655" s="64"/>
      <c r="E655" s="64"/>
    </row>
    <row r="656" spans="1:5" x14ac:dyDescent="0.2">
      <c r="A656" s="16">
        <v>40653</v>
      </c>
      <c r="B656" s="16">
        <v>652</v>
      </c>
      <c r="C656" s="135"/>
      <c r="D656" s="65"/>
      <c r="E656" s="65"/>
    </row>
    <row r="657" spans="1:5" ht="28.5" x14ac:dyDescent="0.2">
      <c r="A657" s="16">
        <v>40654</v>
      </c>
      <c r="B657" s="16">
        <v>653</v>
      </c>
      <c r="C657" s="47" t="s">
        <v>837</v>
      </c>
      <c r="D657" s="5" t="s">
        <v>7</v>
      </c>
      <c r="E657" s="5" t="s">
        <v>225</v>
      </c>
    </row>
    <row r="658" spans="1:5" x14ac:dyDescent="0.2">
      <c r="A658" s="16">
        <v>40655</v>
      </c>
      <c r="B658" s="16">
        <v>654</v>
      </c>
      <c r="C658" s="47" t="s">
        <v>838</v>
      </c>
      <c r="D658" s="5"/>
      <c r="E658" s="5"/>
    </row>
    <row r="659" spans="1:5" ht="28.5" x14ac:dyDescent="0.2">
      <c r="A659" s="16">
        <v>40656</v>
      </c>
      <c r="B659" s="16">
        <v>655</v>
      </c>
      <c r="C659" s="47" t="s">
        <v>839</v>
      </c>
      <c r="D659" s="5" t="s">
        <v>422</v>
      </c>
      <c r="E659" s="5" t="s">
        <v>487</v>
      </c>
    </row>
    <row r="660" spans="1:5" x14ac:dyDescent="0.2">
      <c r="A660" s="16">
        <v>40657</v>
      </c>
      <c r="B660" s="16">
        <v>656</v>
      </c>
      <c r="C660" s="47" t="s">
        <v>840</v>
      </c>
      <c r="D660" s="5"/>
      <c r="E660" s="5"/>
    </row>
    <row r="661" spans="1:5" x14ac:dyDescent="0.2">
      <c r="A661" s="16">
        <v>40658</v>
      </c>
      <c r="B661" s="16">
        <v>657</v>
      </c>
      <c r="C661" s="7"/>
      <c r="D661" s="5"/>
      <c r="E661" s="5"/>
    </row>
    <row r="662" spans="1:5" x14ac:dyDescent="0.2">
      <c r="A662" s="16">
        <v>40659</v>
      </c>
      <c r="B662" s="16">
        <v>658</v>
      </c>
      <c r="C662" s="7"/>
      <c r="D662" s="5"/>
      <c r="E662" s="5"/>
    </row>
    <row r="663" spans="1:5" x14ac:dyDescent="0.2">
      <c r="A663" s="16">
        <v>40660</v>
      </c>
      <c r="B663" s="16">
        <v>659</v>
      </c>
      <c r="C663" s="7"/>
      <c r="D663" s="5"/>
      <c r="E663" s="5"/>
    </row>
    <row r="664" spans="1:5" x14ac:dyDescent="0.2">
      <c r="A664" s="92" t="s">
        <v>493</v>
      </c>
      <c r="B664" s="93"/>
      <c r="C664" s="93"/>
      <c r="D664" s="93"/>
      <c r="E664" s="94"/>
    </row>
    <row r="665" spans="1:5" x14ac:dyDescent="0.2">
      <c r="A665" s="16">
        <f>B665+40001</f>
        <v>40661</v>
      </c>
      <c r="B665" s="16">
        <v>660</v>
      </c>
      <c r="C665" s="90" t="s">
        <v>494</v>
      </c>
      <c r="D665" s="60"/>
      <c r="E665" s="60"/>
    </row>
    <row r="666" spans="1:5" x14ac:dyDescent="0.2">
      <c r="A666" s="16">
        <f t="shared" ref="A666:A704" si="2">B666+40001</f>
        <v>40662</v>
      </c>
      <c r="B666" s="16">
        <v>661</v>
      </c>
      <c r="C666" s="91"/>
      <c r="D666" s="61"/>
      <c r="E666" s="61"/>
    </row>
    <row r="667" spans="1:5" x14ac:dyDescent="0.2">
      <c r="A667" s="16">
        <f t="shared" si="2"/>
        <v>40663</v>
      </c>
      <c r="B667" s="16">
        <v>662</v>
      </c>
      <c r="C667" s="90" t="s">
        <v>503</v>
      </c>
      <c r="D667" s="60"/>
      <c r="E667" s="60"/>
    </row>
    <row r="668" spans="1:5" x14ac:dyDescent="0.2">
      <c r="A668" s="16">
        <f t="shared" si="2"/>
        <v>40664</v>
      </c>
      <c r="B668" s="16">
        <v>663</v>
      </c>
      <c r="C668" s="91"/>
      <c r="D668" s="61"/>
      <c r="E668" s="61"/>
    </row>
    <row r="669" spans="1:5" x14ac:dyDescent="0.2">
      <c r="A669" s="16">
        <f t="shared" si="2"/>
        <v>40665</v>
      </c>
      <c r="B669" s="16">
        <v>664</v>
      </c>
      <c r="C669" s="90" t="s">
        <v>150</v>
      </c>
      <c r="D669" s="60"/>
      <c r="E669" s="60"/>
    </row>
    <row r="670" spans="1:5" x14ac:dyDescent="0.2">
      <c r="A670" s="16">
        <f t="shared" si="2"/>
        <v>40666</v>
      </c>
      <c r="B670" s="16">
        <v>665</v>
      </c>
      <c r="C670" s="91"/>
      <c r="D670" s="61"/>
      <c r="E670" s="61"/>
    </row>
    <row r="671" spans="1:5" x14ac:dyDescent="0.2">
      <c r="A671" s="16">
        <f t="shared" si="2"/>
        <v>40667</v>
      </c>
      <c r="B671" s="16">
        <v>666</v>
      </c>
      <c r="C671" s="90" t="s">
        <v>151</v>
      </c>
      <c r="D671" s="60"/>
      <c r="E671" s="60"/>
    </row>
    <row r="672" spans="1:5" x14ac:dyDescent="0.2">
      <c r="A672" s="16">
        <f t="shared" si="2"/>
        <v>40668</v>
      </c>
      <c r="B672" s="16">
        <v>667</v>
      </c>
      <c r="C672" s="91"/>
      <c r="D672" s="61"/>
      <c r="E672" s="61"/>
    </row>
    <row r="673" spans="1:5" x14ac:dyDescent="0.2">
      <c r="A673" s="16">
        <f t="shared" si="2"/>
        <v>40669</v>
      </c>
      <c r="B673" s="16">
        <v>668</v>
      </c>
      <c r="C673" s="90" t="s">
        <v>495</v>
      </c>
      <c r="D673" s="60"/>
      <c r="E673" s="60"/>
    </row>
    <row r="674" spans="1:5" x14ac:dyDescent="0.2">
      <c r="A674" s="16">
        <f t="shared" si="2"/>
        <v>40670</v>
      </c>
      <c r="B674" s="16">
        <v>669</v>
      </c>
      <c r="C674" s="91"/>
      <c r="D674" s="61"/>
      <c r="E674" s="61"/>
    </row>
    <row r="675" spans="1:5" x14ac:dyDescent="0.2">
      <c r="A675" s="16">
        <f t="shared" si="2"/>
        <v>40671</v>
      </c>
      <c r="B675" s="16">
        <v>670</v>
      </c>
      <c r="C675" s="90" t="s">
        <v>154</v>
      </c>
      <c r="D675" s="60"/>
      <c r="E675" s="60"/>
    </row>
    <row r="676" spans="1:5" x14ac:dyDescent="0.2">
      <c r="A676" s="16">
        <f t="shared" si="2"/>
        <v>40672</v>
      </c>
      <c r="B676" s="16">
        <v>671</v>
      </c>
      <c r="C676" s="91"/>
      <c r="D676" s="61"/>
      <c r="E676" s="61"/>
    </row>
    <row r="677" spans="1:5" x14ac:dyDescent="0.2">
      <c r="A677" s="16">
        <f t="shared" si="2"/>
        <v>40673</v>
      </c>
      <c r="B677" s="16">
        <v>672</v>
      </c>
      <c r="C677" s="90" t="s">
        <v>496</v>
      </c>
      <c r="D677" s="60"/>
      <c r="E677" s="60"/>
    </row>
    <row r="678" spans="1:5" x14ac:dyDescent="0.2">
      <c r="A678" s="16">
        <f t="shared" si="2"/>
        <v>40674</v>
      </c>
      <c r="B678" s="16">
        <v>673</v>
      </c>
      <c r="C678" s="91"/>
      <c r="D678" s="61"/>
      <c r="E678" s="61"/>
    </row>
    <row r="679" spans="1:5" x14ac:dyDescent="0.2">
      <c r="A679" s="16">
        <f t="shared" si="2"/>
        <v>40675</v>
      </c>
      <c r="B679" s="16">
        <v>674</v>
      </c>
      <c r="C679" s="90" t="s">
        <v>497</v>
      </c>
      <c r="D679" s="60"/>
      <c r="E679" s="60" t="s">
        <v>504</v>
      </c>
    </row>
    <row r="680" spans="1:5" x14ac:dyDescent="0.2">
      <c r="A680" s="16">
        <f t="shared" si="2"/>
        <v>40676</v>
      </c>
      <c r="B680" s="16">
        <v>675</v>
      </c>
      <c r="C680" s="91"/>
      <c r="D680" s="61"/>
      <c r="E680" s="61"/>
    </row>
    <row r="681" spans="1:5" x14ac:dyDescent="0.2">
      <c r="A681" s="16">
        <f t="shared" si="2"/>
        <v>40677</v>
      </c>
      <c r="B681" s="16">
        <v>676</v>
      </c>
      <c r="C681" s="90" t="s">
        <v>498</v>
      </c>
      <c r="D681" s="60"/>
      <c r="E681" s="60" t="s">
        <v>501</v>
      </c>
    </row>
    <row r="682" spans="1:5" x14ac:dyDescent="0.2">
      <c r="A682" s="16">
        <f t="shared" si="2"/>
        <v>40678</v>
      </c>
      <c r="B682" s="16">
        <v>677</v>
      </c>
      <c r="C682" s="91"/>
      <c r="D682" s="61"/>
      <c r="E682" s="61"/>
    </row>
    <row r="683" spans="1:5" x14ac:dyDescent="0.2">
      <c r="A683" s="16">
        <f t="shared" si="2"/>
        <v>40679</v>
      </c>
      <c r="B683" s="16">
        <v>678</v>
      </c>
      <c r="C683" s="90" t="s">
        <v>499</v>
      </c>
      <c r="D683" s="60"/>
      <c r="E683" s="60" t="s">
        <v>501</v>
      </c>
    </row>
    <row r="684" spans="1:5" x14ac:dyDescent="0.2">
      <c r="A684" s="16">
        <f t="shared" si="2"/>
        <v>40680</v>
      </c>
      <c r="B684" s="16">
        <v>679</v>
      </c>
      <c r="C684" s="91"/>
      <c r="D684" s="61"/>
      <c r="E684" s="61"/>
    </row>
    <row r="685" spans="1:5" x14ac:dyDescent="0.2">
      <c r="A685" s="16">
        <f t="shared" si="2"/>
        <v>40681</v>
      </c>
      <c r="B685" s="16">
        <v>680</v>
      </c>
      <c r="C685" s="90" t="s">
        <v>500</v>
      </c>
      <c r="D685" s="60"/>
      <c r="E685" s="60" t="s">
        <v>501</v>
      </c>
    </row>
    <row r="686" spans="1:5" x14ac:dyDescent="0.2">
      <c r="A686" s="16">
        <f t="shared" si="2"/>
        <v>40682</v>
      </c>
      <c r="B686" s="16">
        <v>681</v>
      </c>
      <c r="C686" s="91"/>
      <c r="D686" s="61"/>
      <c r="E686" s="61"/>
    </row>
    <row r="687" spans="1:5" x14ac:dyDescent="0.2">
      <c r="A687" s="16">
        <f t="shared" si="2"/>
        <v>40683</v>
      </c>
      <c r="B687" s="16">
        <v>682</v>
      </c>
      <c r="C687" s="90"/>
      <c r="D687" s="60"/>
      <c r="E687" s="60"/>
    </row>
    <row r="688" spans="1:5" x14ac:dyDescent="0.2">
      <c r="A688" s="16">
        <f t="shared" si="2"/>
        <v>40684</v>
      </c>
      <c r="B688" s="16">
        <v>683</v>
      </c>
      <c r="C688" s="91"/>
      <c r="D688" s="61"/>
      <c r="E688" s="61"/>
    </row>
    <row r="689" spans="1:5" x14ac:dyDescent="0.2">
      <c r="A689" s="16">
        <f t="shared" si="2"/>
        <v>40685</v>
      </c>
      <c r="B689" s="16">
        <v>684</v>
      </c>
      <c r="C689" s="90"/>
      <c r="D689" s="60"/>
      <c r="E689" s="60"/>
    </row>
    <row r="690" spans="1:5" x14ac:dyDescent="0.2">
      <c r="A690" s="16">
        <f t="shared" si="2"/>
        <v>40686</v>
      </c>
      <c r="B690" s="16">
        <v>685</v>
      </c>
      <c r="C690" s="91"/>
      <c r="D690" s="61"/>
      <c r="E690" s="61"/>
    </row>
    <row r="691" spans="1:5" x14ac:dyDescent="0.2">
      <c r="A691" s="16">
        <f t="shared" si="2"/>
        <v>40687</v>
      </c>
      <c r="B691" s="16">
        <v>686</v>
      </c>
      <c r="C691" s="90"/>
      <c r="D691" s="60"/>
      <c r="E691" s="60"/>
    </row>
    <row r="692" spans="1:5" x14ac:dyDescent="0.2">
      <c r="A692" s="16">
        <f t="shared" si="2"/>
        <v>40688</v>
      </c>
      <c r="B692" s="16">
        <v>687</v>
      </c>
      <c r="C692" s="91"/>
      <c r="D692" s="61"/>
      <c r="E692" s="61"/>
    </row>
    <row r="693" spans="1:5" x14ac:dyDescent="0.2">
      <c r="A693" s="16">
        <f t="shared" si="2"/>
        <v>40689</v>
      </c>
      <c r="B693" s="16">
        <v>688</v>
      </c>
      <c r="C693" s="60"/>
      <c r="D693" s="60"/>
      <c r="E693" s="60"/>
    </row>
    <row r="694" spans="1:5" x14ac:dyDescent="0.2">
      <c r="A694" s="16">
        <f t="shared" si="2"/>
        <v>40690</v>
      </c>
      <c r="B694" s="16">
        <v>689</v>
      </c>
      <c r="C694" s="61"/>
      <c r="D694" s="61"/>
      <c r="E694" s="61"/>
    </row>
    <row r="695" spans="1:5" x14ac:dyDescent="0.2">
      <c r="A695" s="16">
        <f t="shared" si="2"/>
        <v>40691</v>
      </c>
      <c r="B695" s="16">
        <v>690</v>
      </c>
      <c r="C695" s="60"/>
      <c r="D695" s="60"/>
      <c r="E695" s="60"/>
    </row>
    <row r="696" spans="1:5" x14ac:dyDescent="0.2">
      <c r="A696" s="16">
        <f t="shared" si="2"/>
        <v>40692</v>
      </c>
      <c r="B696" s="16">
        <v>691</v>
      </c>
      <c r="C696" s="61"/>
      <c r="D696" s="61"/>
      <c r="E696" s="61"/>
    </row>
    <row r="697" spans="1:5" x14ac:dyDescent="0.2">
      <c r="A697" s="16">
        <f t="shared" si="2"/>
        <v>40693</v>
      </c>
      <c r="B697" s="16">
        <v>692</v>
      </c>
      <c r="C697" s="60"/>
      <c r="D697" s="60"/>
      <c r="E697" s="60"/>
    </row>
    <row r="698" spans="1:5" x14ac:dyDescent="0.2">
      <c r="A698" s="16">
        <f t="shared" si="2"/>
        <v>40694</v>
      </c>
      <c r="B698" s="16">
        <v>693</v>
      </c>
      <c r="C698" s="61"/>
      <c r="D698" s="61"/>
      <c r="E698" s="61"/>
    </row>
    <row r="699" spans="1:5" x14ac:dyDescent="0.2">
      <c r="A699" s="16">
        <f t="shared" si="2"/>
        <v>40695</v>
      </c>
      <c r="B699" s="16">
        <v>694</v>
      </c>
      <c r="C699" s="60"/>
      <c r="D699" s="60"/>
      <c r="E699" s="60"/>
    </row>
    <row r="700" spans="1:5" x14ac:dyDescent="0.2">
      <c r="A700" s="16">
        <f t="shared" si="2"/>
        <v>40696</v>
      </c>
      <c r="B700" s="16">
        <v>695</v>
      </c>
      <c r="C700" s="61"/>
      <c r="D700" s="61"/>
      <c r="E700" s="61"/>
    </row>
    <row r="701" spans="1:5" x14ac:dyDescent="0.2">
      <c r="A701" s="16">
        <f t="shared" si="2"/>
        <v>40697</v>
      </c>
      <c r="B701" s="16">
        <v>696</v>
      </c>
      <c r="C701" s="60"/>
      <c r="D701" s="60"/>
      <c r="E701" s="60"/>
    </row>
    <row r="702" spans="1:5" x14ac:dyDescent="0.2">
      <c r="A702" s="16">
        <f t="shared" si="2"/>
        <v>40698</v>
      </c>
      <c r="B702" s="16">
        <v>697</v>
      </c>
      <c r="C702" s="61"/>
      <c r="D702" s="61"/>
      <c r="E702" s="61"/>
    </row>
    <row r="703" spans="1:5" x14ac:dyDescent="0.2">
      <c r="A703" s="16">
        <f t="shared" si="2"/>
        <v>40699</v>
      </c>
      <c r="B703" s="16">
        <v>698</v>
      </c>
      <c r="C703" s="60"/>
      <c r="D703" s="60"/>
      <c r="E703" s="60"/>
    </row>
    <row r="704" spans="1:5" x14ac:dyDescent="0.2">
      <c r="A704" s="16">
        <f t="shared" si="2"/>
        <v>40700</v>
      </c>
      <c r="B704" s="16">
        <v>699</v>
      </c>
      <c r="C704" s="61"/>
      <c r="D704" s="61"/>
      <c r="E704" s="61"/>
    </row>
    <row r="705" spans="1:5" x14ac:dyDescent="0.2">
      <c r="A705" s="92" t="s">
        <v>509</v>
      </c>
      <c r="B705" s="93"/>
      <c r="C705" s="93"/>
      <c r="D705" s="93"/>
      <c r="E705" s="94"/>
    </row>
    <row r="706" spans="1:5" x14ac:dyDescent="0.2">
      <c r="A706" s="45">
        <v>40701</v>
      </c>
      <c r="B706" s="16">
        <v>700</v>
      </c>
      <c r="C706" s="137" t="s">
        <v>62</v>
      </c>
      <c r="D706" s="125" t="s">
        <v>8</v>
      </c>
      <c r="E706" s="69" t="s">
        <v>510</v>
      </c>
    </row>
    <row r="707" spans="1:5" x14ac:dyDescent="0.2">
      <c r="A707" s="45">
        <v>40702</v>
      </c>
      <c r="B707" s="16">
        <v>701</v>
      </c>
      <c r="C707" s="78"/>
      <c r="D707" s="76"/>
      <c r="E707" s="70"/>
    </row>
    <row r="708" spans="1:5" x14ac:dyDescent="0.2">
      <c r="A708" s="45">
        <v>40703</v>
      </c>
      <c r="B708" s="16">
        <v>702</v>
      </c>
      <c r="C708" s="77" t="s">
        <v>63</v>
      </c>
      <c r="D708" s="75" t="s">
        <v>8</v>
      </c>
      <c r="E708" s="81" t="s">
        <v>510</v>
      </c>
    </row>
    <row r="709" spans="1:5" x14ac:dyDescent="0.2">
      <c r="A709" s="45">
        <v>40704</v>
      </c>
      <c r="B709" s="16">
        <v>703</v>
      </c>
      <c r="C709" s="78"/>
      <c r="D709" s="76"/>
      <c r="E709" s="70"/>
    </row>
    <row r="710" spans="1:5" x14ac:dyDescent="0.2">
      <c r="A710" s="45">
        <v>40705</v>
      </c>
      <c r="B710" s="16">
        <v>704</v>
      </c>
      <c r="C710" s="79" t="s">
        <v>511</v>
      </c>
      <c r="D710" s="75"/>
      <c r="E710" s="81" t="s">
        <v>512</v>
      </c>
    </row>
    <row r="711" spans="1:5" x14ac:dyDescent="0.2">
      <c r="A711" s="45">
        <v>40706</v>
      </c>
      <c r="B711" s="16">
        <v>705</v>
      </c>
      <c r="C711" s="80"/>
      <c r="D711" s="76"/>
      <c r="E711" s="70"/>
    </row>
    <row r="712" spans="1:5" ht="13.9" customHeight="1" x14ac:dyDescent="0.2">
      <c r="A712" s="45">
        <v>40707</v>
      </c>
      <c r="B712" s="16">
        <v>706</v>
      </c>
      <c r="C712" s="77" t="s">
        <v>511</v>
      </c>
      <c r="D712" s="75"/>
      <c r="E712" s="60" t="s">
        <v>513</v>
      </c>
    </row>
    <row r="713" spans="1:5" x14ac:dyDescent="0.2">
      <c r="A713" s="45">
        <v>40708</v>
      </c>
      <c r="B713" s="16">
        <v>707</v>
      </c>
      <c r="C713" s="78"/>
      <c r="D713" s="76"/>
      <c r="E713" s="61"/>
    </row>
    <row r="714" spans="1:5" x14ac:dyDescent="0.2">
      <c r="A714" s="45">
        <v>40709</v>
      </c>
      <c r="B714" s="16">
        <v>708</v>
      </c>
      <c r="C714" s="77" t="s">
        <v>511</v>
      </c>
      <c r="D714" s="60"/>
      <c r="E714" s="75" t="s">
        <v>514</v>
      </c>
    </row>
    <row r="715" spans="1:5" x14ac:dyDescent="0.2">
      <c r="A715" s="45">
        <v>40710</v>
      </c>
      <c r="B715" s="16">
        <v>709</v>
      </c>
      <c r="C715" s="78"/>
      <c r="D715" s="61"/>
      <c r="E715" s="76"/>
    </row>
    <row r="716" spans="1:5" x14ac:dyDescent="0.2">
      <c r="A716" s="45">
        <v>40711</v>
      </c>
      <c r="B716" s="16">
        <v>710</v>
      </c>
      <c r="C716" s="79" t="s">
        <v>200</v>
      </c>
      <c r="D716" s="75"/>
      <c r="E716" s="81"/>
    </row>
    <row r="717" spans="1:5" x14ac:dyDescent="0.2">
      <c r="A717" s="45">
        <v>40712</v>
      </c>
      <c r="B717" s="16">
        <v>711</v>
      </c>
      <c r="C717" s="80"/>
      <c r="D717" s="76"/>
      <c r="E717" s="70"/>
    </row>
    <row r="718" spans="1:5" ht="13.9" customHeight="1" x14ac:dyDescent="0.2">
      <c r="A718" s="45">
        <v>40713</v>
      </c>
      <c r="B718" s="16">
        <v>712</v>
      </c>
      <c r="C718" s="83" t="s">
        <v>49</v>
      </c>
      <c r="D718" s="75"/>
      <c r="E718" s="84" t="s">
        <v>65</v>
      </c>
    </row>
    <row r="719" spans="1:5" x14ac:dyDescent="0.2">
      <c r="A719" s="45">
        <v>40714</v>
      </c>
      <c r="B719" s="16">
        <v>713</v>
      </c>
      <c r="C719" s="83"/>
      <c r="D719" s="76"/>
      <c r="E719" s="84"/>
    </row>
    <row r="720" spans="1:5" x14ac:dyDescent="0.2">
      <c r="A720" s="45">
        <v>40715</v>
      </c>
      <c r="B720" s="16">
        <v>714</v>
      </c>
      <c r="C720" s="79" t="s">
        <v>26</v>
      </c>
      <c r="D720" s="75"/>
      <c r="E720" s="81" t="s">
        <v>515</v>
      </c>
    </row>
    <row r="721" spans="1:5" x14ac:dyDescent="0.2">
      <c r="A721" s="45">
        <v>40716</v>
      </c>
      <c r="B721" s="16">
        <v>715</v>
      </c>
      <c r="C721" s="80"/>
      <c r="D721" s="76"/>
      <c r="E721" s="70"/>
    </row>
    <row r="722" spans="1:5" x14ac:dyDescent="0.2">
      <c r="A722" s="45">
        <v>40717</v>
      </c>
      <c r="B722" s="16">
        <v>716</v>
      </c>
      <c r="C722" s="87" t="s">
        <v>627</v>
      </c>
      <c r="D722" s="75" t="s">
        <v>152</v>
      </c>
      <c r="E722" s="88" t="s">
        <v>117</v>
      </c>
    </row>
    <row r="723" spans="1:5" x14ac:dyDescent="0.2">
      <c r="A723" s="45">
        <v>40718</v>
      </c>
      <c r="B723" s="16">
        <v>717</v>
      </c>
      <c r="C723" s="87"/>
      <c r="D723" s="76"/>
      <c r="E723" s="89"/>
    </row>
    <row r="724" spans="1:5" x14ac:dyDescent="0.2">
      <c r="A724" s="45">
        <v>40719</v>
      </c>
      <c r="B724" s="16">
        <v>718</v>
      </c>
      <c r="C724" s="87" t="s">
        <v>639</v>
      </c>
      <c r="D724" s="75" t="s">
        <v>152</v>
      </c>
      <c r="E724" s="89"/>
    </row>
    <row r="725" spans="1:5" x14ac:dyDescent="0.2">
      <c r="A725" s="45">
        <v>40720</v>
      </c>
      <c r="B725" s="16">
        <v>719</v>
      </c>
      <c r="C725" s="87"/>
      <c r="D725" s="76"/>
      <c r="E725" s="89"/>
    </row>
    <row r="726" spans="1:5" x14ac:dyDescent="0.2">
      <c r="A726" s="45">
        <v>40721</v>
      </c>
      <c r="B726" s="16">
        <v>720</v>
      </c>
      <c r="C726" s="87" t="s">
        <v>640</v>
      </c>
      <c r="D726" s="75" t="s">
        <v>152</v>
      </c>
      <c r="E726" s="89"/>
    </row>
    <row r="727" spans="1:5" x14ac:dyDescent="0.2">
      <c r="A727" s="45">
        <v>40722</v>
      </c>
      <c r="B727" s="16">
        <v>721</v>
      </c>
      <c r="C727" s="87"/>
      <c r="D727" s="76"/>
      <c r="E727" s="89"/>
    </row>
    <row r="728" spans="1:5" x14ac:dyDescent="0.2">
      <c r="A728" s="45">
        <v>40723</v>
      </c>
      <c r="B728" s="16">
        <v>722</v>
      </c>
      <c r="C728" s="87" t="s">
        <v>641</v>
      </c>
      <c r="D728" s="75" t="s">
        <v>152</v>
      </c>
      <c r="E728" s="89"/>
    </row>
    <row r="729" spans="1:5" x14ac:dyDescent="0.2">
      <c r="A729" s="45">
        <v>40724</v>
      </c>
      <c r="B729" s="16">
        <v>723</v>
      </c>
      <c r="C729" s="87"/>
      <c r="D729" s="76"/>
      <c r="E729" s="89"/>
    </row>
    <row r="730" spans="1:5" x14ac:dyDescent="0.2">
      <c r="A730" s="45">
        <v>40725</v>
      </c>
      <c r="B730" s="16">
        <v>724</v>
      </c>
      <c r="C730" s="85" t="s">
        <v>642</v>
      </c>
      <c r="D730" s="75" t="s">
        <v>152</v>
      </c>
      <c r="E730" s="62" t="s">
        <v>419</v>
      </c>
    </row>
    <row r="731" spans="1:5" x14ac:dyDescent="0.2">
      <c r="A731" s="45">
        <v>40726</v>
      </c>
      <c r="B731" s="16">
        <v>725</v>
      </c>
      <c r="C731" s="86"/>
      <c r="D731" s="76"/>
      <c r="E731" s="63"/>
    </row>
    <row r="732" spans="1:5" x14ac:dyDescent="0.2">
      <c r="A732" s="45">
        <v>40727</v>
      </c>
      <c r="B732" s="16">
        <v>726</v>
      </c>
      <c r="C732" s="85" t="s">
        <v>631</v>
      </c>
      <c r="D732" s="75"/>
      <c r="E732" s="69" t="s">
        <v>510</v>
      </c>
    </row>
    <row r="733" spans="1:5" x14ac:dyDescent="0.2">
      <c r="A733" s="45">
        <v>40728</v>
      </c>
      <c r="B733" s="16">
        <v>727</v>
      </c>
      <c r="C733" s="86"/>
      <c r="D733" s="76"/>
      <c r="E733" s="70"/>
    </row>
    <row r="734" spans="1:5" x14ac:dyDescent="0.2">
      <c r="A734" s="45">
        <v>40729</v>
      </c>
      <c r="B734" s="16">
        <v>728</v>
      </c>
      <c r="C734" s="85" t="s">
        <v>425</v>
      </c>
      <c r="D734" s="75"/>
      <c r="E734" s="69" t="s">
        <v>510</v>
      </c>
    </row>
    <row r="735" spans="1:5" x14ac:dyDescent="0.2">
      <c r="A735" s="45">
        <v>40730</v>
      </c>
      <c r="B735" s="16">
        <v>729</v>
      </c>
      <c r="C735" s="86"/>
      <c r="D735" s="76"/>
      <c r="E735" s="70"/>
    </row>
    <row r="736" spans="1:5" x14ac:dyDescent="0.2">
      <c r="A736" s="45">
        <v>40731</v>
      </c>
      <c r="B736" s="16">
        <v>730</v>
      </c>
      <c r="C736" s="83" t="s">
        <v>34</v>
      </c>
      <c r="D736" s="75"/>
      <c r="E736" s="84" t="s">
        <v>54</v>
      </c>
    </row>
    <row r="737" spans="1:5" x14ac:dyDescent="0.2">
      <c r="A737" s="45">
        <v>40732</v>
      </c>
      <c r="B737" s="16">
        <v>731</v>
      </c>
      <c r="C737" s="83"/>
      <c r="D737" s="76"/>
      <c r="E737" s="84"/>
    </row>
    <row r="738" spans="1:5" x14ac:dyDescent="0.2">
      <c r="A738" s="45">
        <v>40733</v>
      </c>
      <c r="B738" s="16">
        <v>732</v>
      </c>
      <c r="C738" s="73" t="s">
        <v>692</v>
      </c>
      <c r="D738" s="75" t="s">
        <v>152</v>
      </c>
    </row>
    <row r="739" spans="1:5" x14ac:dyDescent="0.2">
      <c r="A739" s="45">
        <v>40734</v>
      </c>
      <c r="B739" s="16">
        <v>733</v>
      </c>
      <c r="C739" s="74"/>
      <c r="D739" s="76"/>
    </row>
    <row r="740" spans="1:5" x14ac:dyDescent="0.2">
      <c r="A740" s="45">
        <v>40735</v>
      </c>
      <c r="B740" s="16">
        <v>734</v>
      </c>
      <c r="C740" s="73" t="s">
        <v>699</v>
      </c>
      <c r="D740" s="75" t="s">
        <v>152</v>
      </c>
    </row>
    <row r="741" spans="1:5" x14ac:dyDescent="0.2">
      <c r="A741" s="45">
        <v>40736</v>
      </c>
      <c r="B741" s="16">
        <v>735</v>
      </c>
      <c r="C741" s="74"/>
      <c r="D741" s="76"/>
    </row>
    <row r="742" spans="1:5" x14ac:dyDescent="0.2">
      <c r="A742" s="45">
        <v>40737</v>
      </c>
      <c r="B742" s="16">
        <v>736</v>
      </c>
      <c r="C742" s="73" t="s">
        <v>702</v>
      </c>
      <c r="D742" s="75" t="s">
        <v>152</v>
      </c>
    </row>
    <row r="743" spans="1:5" x14ac:dyDescent="0.2">
      <c r="A743" s="45">
        <v>40738</v>
      </c>
      <c r="B743" s="16">
        <v>737</v>
      </c>
      <c r="C743" s="74"/>
      <c r="D743" s="76"/>
    </row>
    <row r="744" spans="1:5" x14ac:dyDescent="0.2">
      <c r="A744" s="45">
        <v>40739</v>
      </c>
      <c r="B744" s="16">
        <v>738</v>
      </c>
      <c r="C744" s="73" t="s">
        <v>697</v>
      </c>
      <c r="D744" s="75" t="s">
        <v>152</v>
      </c>
    </row>
    <row r="745" spans="1:5" x14ac:dyDescent="0.2">
      <c r="A745" s="45">
        <v>40740</v>
      </c>
      <c r="B745" s="16">
        <v>739</v>
      </c>
      <c r="C745" s="74"/>
      <c r="D745" s="76"/>
    </row>
    <row r="746" spans="1:5" x14ac:dyDescent="0.2">
      <c r="A746" s="45">
        <v>40741</v>
      </c>
      <c r="B746" s="16">
        <v>740</v>
      </c>
      <c r="C746" s="73" t="s">
        <v>710</v>
      </c>
      <c r="D746" s="75" t="s">
        <v>152</v>
      </c>
      <c r="E746" s="69" t="s">
        <v>510</v>
      </c>
    </row>
    <row r="747" spans="1:5" x14ac:dyDescent="0.2">
      <c r="A747" s="45">
        <v>40742</v>
      </c>
      <c r="B747" s="16">
        <v>741</v>
      </c>
      <c r="C747" s="74"/>
      <c r="D747" s="76"/>
      <c r="E747" s="70"/>
    </row>
    <row r="748" spans="1:5" x14ac:dyDescent="0.2">
      <c r="A748" s="45">
        <v>40743</v>
      </c>
      <c r="B748" s="16">
        <v>742</v>
      </c>
      <c r="C748" s="73" t="s">
        <v>711</v>
      </c>
      <c r="D748" s="75" t="s">
        <v>152</v>
      </c>
      <c r="E748" s="69" t="s">
        <v>510</v>
      </c>
    </row>
    <row r="749" spans="1:5" x14ac:dyDescent="0.2">
      <c r="A749" s="45">
        <v>40744</v>
      </c>
      <c r="B749" s="16">
        <v>743</v>
      </c>
      <c r="C749" s="74"/>
      <c r="D749" s="76"/>
      <c r="E749" s="70"/>
    </row>
    <row r="750" spans="1:5" x14ac:dyDescent="0.2">
      <c r="A750" s="45">
        <v>40745</v>
      </c>
      <c r="B750" s="16">
        <v>744</v>
      </c>
      <c r="C750" s="73" t="s">
        <v>720</v>
      </c>
      <c r="D750" s="75" t="s">
        <v>152</v>
      </c>
      <c r="E750" s="69" t="s">
        <v>510</v>
      </c>
    </row>
    <row r="751" spans="1:5" x14ac:dyDescent="0.2">
      <c r="A751" s="45">
        <v>40746</v>
      </c>
      <c r="B751" s="16">
        <v>745</v>
      </c>
      <c r="C751" s="74"/>
      <c r="D751" s="76"/>
      <c r="E751" s="70"/>
    </row>
    <row r="752" spans="1:5" x14ac:dyDescent="0.2">
      <c r="A752" s="45">
        <v>40747</v>
      </c>
      <c r="B752" s="16">
        <v>746</v>
      </c>
      <c r="C752" s="71" t="s">
        <v>841</v>
      </c>
      <c r="D752" s="64"/>
      <c r="E752" s="69" t="s">
        <v>510</v>
      </c>
    </row>
    <row r="753" spans="1:5" x14ac:dyDescent="0.2">
      <c r="A753" s="45">
        <v>40748</v>
      </c>
      <c r="B753" s="16">
        <v>747</v>
      </c>
      <c r="C753" s="72"/>
      <c r="D753" s="65"/>
      <c r="E753" s="70"/>
    </row>
    <row r="754" spans="1:5" x14ac:dyDescent="0.2">
      <c r="A754" s="45">
        <v>40749</v>
      </c>
      <c r="B754" s="16">
        <v>748</v>
      </c>
      <c r="C754" s="71" t="s">
        <v>842</v>
      </c>
      <c r="D754" s="64"/>
      <c r="E754" s="69" t="s">
        <v>510</v>
      </c>
    </row>
    <row r="755" spans="1:5" x14ac:dyDescent="0.2">
      <c r="A755" s="45">
        <v>40750</v>
      </c>
      <c r="B755" s="16">
        <v>749</v>
      </c>
      <c r="C755" s="72"/>
      <c r="D755" s="65"/>
      <c r="E755" s="70"/>
    </row>
    <row r="756" spans="1:5" x14ac:dyDescent="0.2">
      <c r="A756" s="45">
        <v>40751</v>
      </c>
      <c r="B756" s="16">
        <v>750</v>
      </c>
      <c r="C756" s="71" t="s">
        <v>843</v>
      </c>
      <c r="D756" s="64"/>
      <c r="E756" s="69" t="s">
        <v>510</v>
      </c>
    </row>
    <row r="757" spans="1:5" x14ac:dyDescent="0.2">
      <c r="A757" s="45">
        <v>40752</v>
      </c>
      <c r="B757" s="16">
        <v>751</v>
      </c>
      <c r="C757" s="72"/>
      <c r="D757" s="65"/>
      <c r="E757" s="70"/>
    </row>
    <row r="758" spans="1:5" x14ac:dyDescent="0.2">
      <c r="A758" s="45">
        <v>40753</v>
      </c>
      <c r="B758" s="16">
        <v>752</v>
      </c>
      <c r="C758" s="71" t="s">
        <v>844</v>
      </c>
      <c r="D758" s="64"/>
      <c r="E758" s="69" t="s">
        <v>510</v>
      </c>
    </row>
    <row r="759" spans="1:5" x14ac:dyDescent="0.2">
      <c r="A759" s="45">
        <v>40754</v>
      </c>
      <c r="B759" s="16">
        <v>753</v>
      </c>
      <c r="C759" s="72"/>
      <c r="D759" s="65"/>
      <c r="E759" s="70"/>
    </row>
    <row r="760" spans="1:5" x14ac:dyDescent="0.2">
      <c r="A760" s="45">
        <v>40755</v>
      </c>
      <c r="B760" s="16">
        <v>754</v>
      </c>
      <c r="C760" s="71" t="s">
        <v>845</v>
      </c>
      <c r="D760" s="64"/>
      <c r="E760" s="69" t="s">
        <v>510</v>
      </c>
    </row>
    <row r="761" spans="1:5" x14ac:dyDescent="0.2">
      <c r="A761" s="45">
        <v>40756</v>
      </c>
      <c r="B761" s="16">
        <v>755</v>
      </c>
      <c r="C761" s="72"/>
      <c r="D761" s="65"/>
      <c r="E761" s="70"/>
    </row>
    <row r="762" spans="1:5" x14ac:dyDescent="0.2">
      <c r="A762" s="45">
        <v>40757</v>
      </c>
      <c r="B762" s="16">
        <v>756</v>
      </c>
      <c r="C762" s="71" t="s">
        <v>846</v>
      </c>
      <c r="D762" s="64"/>
      <c r="E762" s="69" t="s">
        <v>510</v>
      </c>
    </row>
    <row r="763" spans="1:5" x14ac:dyDescent="0.2">
      <c r="A763" s="45">
        <v>40758</v>
      </c>
      <c r="B763" s="16">
        <v>757</v>
      </c>
      <c r="C763" s="72"/>
      <c r="D763" s="65"/>
      <c r="E763" s="70"/>
    </row>
    <row r="764" spans="1:5" x14ac:dyDescent="0.2">
      <c r="A764" s="45">
        <v>40759</v>
      </c>
      <c r="B764" s="16">
        <v>758</v>
      </c>
      <c r="C764" s="71" t="s">
        <v>847</v>
      </c>
      <c r="D764" s="64"/>
      <c r="E764" s="69" t="s">
        <v>510</v>
      </c>
    </row>
    <row r="765" spans="1:5" x14ac:dyDescent="0.2">
      <c r="A765" s="45">
        <v>40760</v>
      </c>
      <c r="B765" s="16">
        <v>759</v>
      </c>
      <c r="C765" s="72"/>
      <c r="D765" s="65"/>
      <c r="E765" s="70"/>
    </row>
    <row r="766" spans="1:5" x14ac:dyDescent="0.2">
      <c r="A766" s="45">
        <v>40761</v>
      </c>
      <c r="B766" s="16">
        <v>760</v>
      </c>
      <c r="C766" s="71" t="s">
        <v>848</v>
      </c>
      <c r="D766" s="64"/>
      <c r="E766" s="69" t="s">
        <v>510</v>
      </c>
    </row>
    <row r="767" spans="1:5" x14ac:dyDescent="0.2">
      <c r="A767" s="45">
        <v>40762</v>
      </c>
      <c r="B767" s="16">
        <v>761</v>
      </c>
      <c r="C767" s="72"/>
      <c r="D767" s="65"/>
      <c r="E767" s="70"/>
    </row>
    <row r="768" spans="1:5" x14ac:dyDescent="0.2">
      <c r="A768" s="45">
        <v>40763</v>
      </c>
      <c r="B768" s="16">
        <v>762</v>
      </c>
      <c r="C768" s="71" t="s">
        <v>849</v>
      </c>
      <c r="D768" s="64"/>
      <c r="E768" s="69" t="s">
        <v>510</v>
      </c>
    </row>
    <row r="769" spans="1:5" x14ac:dyDescent="0.2">
      <c r="A769" s="45">
        <v>40764</v>
      </c>
      <c r="B769" s="16">
        <v>763</v>
      </c>
      <c r="C769" s="72"/>
      <c r="D769" s="65"/>
      <c r="E769" s="70"/>
    </row>
    <row r="770" spans="1:5" x14ac:dyDescent="0.2">
      <c r="A770" s="45">
        <v>40765</v>
      </c>
      <c r="B770" s="16">
        <v>764</v>
      </c>
      <c r="C770" s="71" t="s">
        <v>850</v>
      </c>
      <c r="D770" s="64"/>
      <c r="E770" s="69" t="s">
        <v>510</v>
      </c>
    </row>
    <row r="771" spans="1:5" x14ac:dyDescent="0.2">
      <c r="A771" s="45">
        <v>40766</v>
      </c>
      <c r="B771" s="16">
        <v>765</v>
      </c>
      <c r="C771" s="72"/>
      <c r="D771" s="65"/>
      <c r="E771" s="70"/>
    </row>
    <row r="772" spans="1:5" x14ac:dyDescent="0.2">
      <c r="A772" s="45">
        <v>40767</v>
      </c>
      <c r="B772" s="16">
        <v>766</v>
      </c>
      <c r="C772" s="79" t="s">
        <v>517</v>
      </c>
      <c r="D772" s="75"/>
      <c r="E772" s="81" t="s">
        <v>518</v>
      </c>
    </row>
    <row r="773" spans="1:5" x14ac:dyDescent="0.2">
      <c r="A773" s="45">
        <v>40768</v>
      </c>
      <c r="B773" s="16">
        <v>767</v>
      </c>
      <c r="C773" s="80"/>
      <c r="D773" s="76"/>
      <c r="E773" s="70"/>
    </row>
    <row r="774" spans="1:5" x14ac:dyDescent="0.2">
      <c r="A774" s="45">
        <v>40769</v>
      </c>
      <c r="B774" s="16">
        <v>768</v>
      </c>
      <c r="C774" s="77" t="s">
        <v>517</v>
      </c>
      <c r="D774" s="75"/>
      <c r="E774" s="60" t="s">
        <v>536</v>
      </c>
    </row>
    <row r="775" spans="1:5" x14ac:dyDescent="0.2">
      <c r="A775" s="45">
        <v>40770</v>
      </c>
      <c r="B775" s="16">
        <v>769</v>
      </c>
      <c r="C775" s="78"/>
      <c r="D775" s="76"/>
      <c r="E775" s="61"/>
    </row>
    <row r="776" spans="1:5" x14ac:dyDescent="0.2">
      <c r="A776" s="45">
        <v>40771</v>
      </c>
      <c r="B776" s="16">
        <v>770</v>
      </c>
      <c r="C776" s="77" t="s">
        <v>517</v>
      </c>
      <c r="D776" s="60"/>
      <c r="E776" s="75" t="s">
        <v>535</v>
      </c>
    </row>
    <row r="777" spans="1:5" x14ac:dyDescent="0.2">
      <c r="A777" s="45">
        <v>40772</v>
      </c>
      <c r="B777" s="16">
        <v>771</v>
      </c>
      <c r="C777" s="78"/>
      <c r="D777" s="61"/>
      <c r="E777" s="76"/>
    </row>
    <row r="778" spans="1:5" x14ac:dyDescent="0.2">
      <c r="A778" s="45">
        <v>40773</v>
      </c>
      <c r="B778" s="16">
        <v>772</v>
      </c>
      <c r="C778" s="79" t="s">
        <v>519</v>
      </c>
      <c r="D778" s="75"/>
      <c r="E778" s="81" t="s">
        <v>520</v>
      </c>
    </row>
    <row r="779" spans="1:5" x14ac:dyDescent="0.2">
      <c r="A779" s="45">
        <v>40774</v>
      </c>
      <c r="B779" s="16">
        <v>773</v>
      </c>
      <c r="C779" s="80"/>
      <c r="D779" s="76"/>
      <c r="E779" s="70"/>
    </row>
    <row r="780" spans="1:5" x14ac:dyDescent="0.2">
      <c r="A780" s="45">
        <v>40775</v>
      </c>
      <c r="B780" s="16">
        <v>774</v>
      </c>
      <c r="C780" s="77" t="s">
        <v>519</v>
      </c>
      <c r="D780" s="75"/>
      <c r="E780" s="60" t="s">
        <v>534</v>
      </c>
    </row>
    <row r="781" spans="1:5" x14ac:dyDescent="0.2">
      <c r="A781" s="45">
        <v>40776</v>
      </c>
      <c r="B781" s="16">
        <v>775</v>
      </c>
      <c r="C781" s="78"/>
      <c r="D781" s="76"/>
      <c r="E781" s="61"/>
    </row>
    <row r="782" spans="1:5" x14ac:dyDescent="0.2">
      <c r="A782" s="45">
        <v>40777</v>
      </c>
      <c r="B782" s="16">
        <v>776</v>
      </c>
      <c r="C782" s="77" t="s">
        <v>519</v>
      </c>
      <c r="D782" s="60"/>
      <c r="E782" s="75" t="s">
        <v>533</v>
      </c>
    </row>
    <row r="783" spans="1:5" x14ac:dyDescent="0.2">
      <c r="A783" s="45">
        <v>40778</v>
      </c>
      <c r="B783" s="16">
        <v>777</v>
      </c>
      <c r="C783" s="78"/>
      <c r="D783" s="61"/>
      <c r="E783" s="76"/>
    </row>
    <row r="784" spans="1:5" x14ac:dyDescent="0.2">
      <c r="A784" s="45">
        <v>40779</v>
      </c>
      <c r="B784" s="16">
        <v>778</v>
      </c>
      <c r="C784" s="79" t="s">
        <v>521</v>
      </c>
      <c r="D784" s="75"/>
      <c r="E784" s="81" t="s">
        <v>522</v>
      </c>
    </row>
    <row r="785" spans="1:5" x14ac:dyDescent="0.2">
      <c r="A785" s="45">
        <v>40780</v>
      </c>
      <c r="B785" s="16">
        <v>779</v>
      </c>
      <c r="C785" s="80"/>
      <c r="D785" s="76"/>
      <c r="E785" s="70"/>
    </row>
    <row r="786" spans="1:5" x14ac:dyDescent="0.2">
      <c r="A786" s="45">
        <v>40781</v>
      </c>
      <c r="B786" s="16">
        <v>780</v>
      </c>
      <c r="C786" s="77" t="s">
        <v>521</v>
      </c>
      <c r="D786" s="75"/>
      <c r="E786" s="60" t="s">
        <v>532</v>
      </c>
    </row>
    <row r="787" spans="1:5" x14ac:dyDescent="0.2">
      <c r="A787" s="45">
        <v>40782</v>
      </c>
      <c r="B787" s="16">
        <v>781</v>
      </c>
      <c r="C787" s="78"/>
      <c r="D787" s="76"/>
      <c r="E787" s="61"/>
    </row>
    <row r="788" spans="1:5" x14ac:dyDescent="0.2">
      <c r="A788" s="45">
        <v>40783</v>
      </c>
      <c r="B788" s="16">
        <v>782</v>
      </c>
      <c r="C788" s="77" t="s">
        <v>521</v>
      </c>
      <c r="D788" s="60"/>
      <c r="E788" s="75" t="s">
        <v>531</v>
      </c>
    </row>
    <row r="789" spans="1:5" x14ac:dyDescent="0.2">
      <c r="A789" s="45">
        <v>40784</v>
      </c>
      <c r="B789" s="16">
        <v>783</v>
      </c>
      <c r="C789" s="78"/>
      <c r="D789" s="61"/>
      <c r="E789" s="76"/>
    </row>
    <row r="790" spans="1:5" x14ac:dyDescent="0.2">
      <c r="A790" s="45">
        <v>40785</v>
      </c>
      <c r="B790" s="16">
        <v>784</v>
      </c>
      <c r="C790" s="79" t="s">
        <v>523</v>
      </c>
      <c r="D790" s="75"/>
      <c r="E790" s="81" t="s">
        <v>524</v>
      </c>
    </row>
    <row r="791" spans="1:5" x14ac:dyDescent="0.2">
      <c r="A791" s="45">
        <v>40786</v>
      </c>
      <c r="B791" s="16">
        <v>785</v>
      </c>
      <c r="C791" s="80"/>
      <c r="D791" s="76"/>
      <c r="E791" s="70"/>
    </row>
    <row r="792" spans="1:5" x14ac:dyDescent="0.2">
      <c r="A792" s="45">
        <v>40787</v>
      </c>
      <c r="B792" s="16">
        <v>786</v>
      </c>
      <c r="C792" s="77" t="s">
        <v>523</v>
      </c>
      <c r="D792" s="75"/>
      <c r="E792" s="60" t="s">
        <v>530</v>
      </c>
    </row>
    <row r="793" spans="1:5" x14ac:dyDescent="0.2">
      <c r="A793" s="45">
        <v>40788</v>
      </c>
      <c r="B793" s="16">
        <v>787</v>
      </c>
      <c r="C793" s="78"/>
      <c r="D793" s="76"/>
      <c r="E793" s="61"/>
    </row>
    <row r="794" spans="1:5" x14ac:dyDescent="0.2">
      <c r="A794" s="45">
        <v>40789</v>
      </c>
      <c r="B794" s="16">
        <v>788</v>
      </c>
      <c r="C794" s="77" t="s">
        <v>523</v>
      </c>
      <c r="D794" s="60"/>
      <c r="E794" s="75" t="s">
        <v>529</v>
      </c>
    </row>
    <row r="795" spans="1:5" x14ac:dyDescent="0.2">
      <c r="A795" s="45">
        <v>40790</v>
      </c>
      <c r="B795" s="16">
        <v>789</v>
      </c>
      <c r="C795" s="78"/>
      <c r="D795" s="61"/>
      <c r="E795" s="76"/>
    </row>
    <row r="796" spans="1:5" x14ac:dyDescent="0.2">
      <c r="A796" s="45">
        <v>40791</v>
      </c>
      <c r="B796" s="16">
        <v>790</v>
      </c>
      <c r="C796" s="79" t="s">
        <v>525</v>
      </c>
      <c r="D796" s="75"/>
      <c r="E796" s="81" t="s">
        <v>526</v>
      </c>
    </row>
    <row r="797" spans="1:5" x14ac:dyDescent="0.2">
      <c r="A797" s="45">
        <v>40792</v>
      </c>
      <c r="B797" s="16">
        <v>791</v>
      </c>
      <c r="C797" s="80"/>
      <c r="D797" s="76"/>
      <c r="E797" s="70"/>
    </row>
    <row r="798" spans="1:5" x14ac:dyDescent="0.2">
      <c r="A798" s="45">
        <v>40793</v>
      </c>
      <c r="B798" s="16">
        <v>792</v>
      </c>
      <c r="C798" s="77" t="s">
        <v>525</v>
      </c>
      <c r="D798" s="75"/>
      <c r="E798" s="60" t="s">
        <v>527</v>
      </c>
    </row>
    <row r="799" spans="1:5" x14ac:dyDescent="0.2">
      <c r="A799" s="45">
        <v>40794</v>
      </c>
      <c r="B799" s="16">
        <v>793</v>
      </c>
      <c r="C799" s="78"/>
      <c r="D799" s="76"/>
      <c r="E799" s="61"/>
    </row>
    <row r="800" spans="1:5" x14ac:dyDescent="0.2">
      <c r="A800" s="45">
        <v>40795</v>
      </c>
      <c r="B800" s="16">
        <v>794</v>
      </c>
      <c r="C800" s="77" t="s">
        <v>525</v>
      </c>
      <c r="D800" s="60"/>
      <c r="E800" s="75" t="s">
        <v>528</v>
      </c>
    </row>
    <row r="801" spans="1:5" x14ac:dyDescent="0.2">
      <c r="A801" s="45">
        <v>40796</v>
      </c>
      <c r="B801" s="16">
        <v>795</v>
      </c>
      <c r="C801" s="78"/>
      <c r="D801" s="61"/>
      <c r="E801" s="76"/>
    </row>
    <row r="802" spans="1:5" x14ac:dyDescent="0.2">
      <c r="A802" s="45">
        <v>40797</v>
      </c>
      <c r="B802" s="16">
        <v>796</v>
      </c>
      <c r="C802" s="79" t="s">
        <v>537</v>
      </c>
      <c r="D802" s="75"/>
      <c r="E802" s="81" t="s">
        <v>538</v>
      </c>
    </row>
    <row r="803" spans="1:5" x14ac:dyDescent="0.2">
      <c r="A803" s="45">
        <v>40798</v>
      </c>
      <c r="B803" s="16">
        <v>797</v>
      </c>
      <c r="C803" s="80"/>
      <c r="D803" s="76"/>
      <c r="E803" s="70"/>
    </row>
    <row r="804" spans="1:5" x14ac:dyDescent="0.2">
      <c r="A804" s="45">
        <v>40799</v>
      </c>
      <c r="B804" s="16">
        <v>798</v>
      </c>
      <c r="C804" s="77" t="s">
        <v>537</v>
      </c>
      <c r="D804" s="75"/>
      <c r="E804" s="60" t="s">
        <v>539</v>
      </c>
    </row>
    <row r="805" spans="1:5" x14ac:dyDescent="0.2">
      <c r="A805" s="45">
        <v>40800</v>
      </c>
      <c r="B805" s="16">
        <v>799</v>
      </c>
      <c r="C805" s="78"/>
      <c r="D805" s="76"/>
      <c r="E805" s="61"/>
    </row>
    <row r="806" spans="1:5" x14ac:dyDescent="0.2">
      <c r="A806" s="45">
        <v>40801</v>
      </c>
      <c r="B806" s="16">
        <v>800</v>
      </c>
      <c r="C806" s="77" t="s">
        <v>537</v>
      </c>
      <c r="D806" s="60"/>
      <c r="E806" s="75" t="s">
        <v>540</v>
      </c>
    </row>
    <row r="807" spans="1:5" x14ac:dyDescent="0.2">
      <c r="A807" s="45">
        <v>40802</v>
      </c>
      <c r="B807" s="16">
        <v>801</v>
      </c>
      <c r="C807" s="78"/>
      <c r="D807" s="61"/>
      <c r="E807" s="76"/>
    </row>
    <row r="808" spans="1:5" x14ac:dyDescent="0.2">
      <c r="A808" s="45">
        <v>40803</v>
      </c>
      <c r="B808" s="16">
        <v>802</v>
      </c>
      <c r="C808" s="79" t="s">
        <v>542</v>
      </c>
      <c r="D808" s="75"/>
      <c r="E808" s="81" t="s">
        <v>543</v>
      </c>
    </row>
    <row r="809" spans="1:5" x14ac:dyDescent="0.2">
      <c r="A809" s="45">
        <v>40804</v>
      </c>
      <c r="B809" s="16">
        <v>803</v>
      </c>
      <c r="C809" s="80"/>
      <c r="D809" s="76"/>
      <c r="E809" s="70"/>
    </row>
    <row r="810" spans="1:5" x14ac:dyDescent="0.2">
      <c r="A810" s="45">
        <v>40805</v>
      </c>
      <c r="B810" s="16">
        <v>804</v>
      </c>
      <c r="C810" s="77" t="s">
        <v>541</v>
      </c>
      <c r="D810" s="75"/>
      <c r="E810" s="60" t="s">
        <v>544</v>
      </c>
    </row>
    <row r="811" spans="1:5" x14ac:dyDescent="0.2">
      <c r="A811" s="45">
        <v>40806</v>
      </c>
      <c r="B811" s="16">
        <v>805</v>
      </c>
      <c r="C811" s="78"/>
      <c r="D811" s="76"/>
      <c r="E811" s="61"/>
    </row>
    <row r="812" spans="1:5" x14ac:dyDescent="0.2">
      <c r="A812" s="45">
        <v>40807</v>
      </c>
      <c r="B812" s="16">
        <v>806</v>
      </c>
      <c r="C812" s="77" t="s">
        <v>542</v>
      </c>
      <c r="D812" s="60"/>
      <c r="E812" s="75" t="s">
        <v>545</v>
      </c>
    </row>
    <row r="813" spans="1:5" x14ac:dyDescent="0.2">
      <c r="A813" s="45">
        <v>40808</v>
      </c>
      <c r="B813" s="16">
        <v>807</v>
      </c>
      <c r="C813" s="78"/>
      <c r="D813" s="61"/>
      <c r="E813" s="76"/>
    </row>
    <row r="814" spans="1:5" x14ac:dyDescent="0.2">
      <c r="A814" s="45">
        <v>40809</v>
      </c>
      <c r="B814" s="16">
        <v>808</v>
      </c>
      <c r="C814" s="79" t="s">
        <v>546</v>
      </c>
      <c r="D814" s="75"/>
      <c r="E814" s="81" t="s">
        <v>547</v>
      </c>
    </row>
    <row r="815" spans="1:5" x14ac:dyDescent="0.2">
      <c r="A815" s="45">
        <v>40810</v>
      </c>
      <c r="B815" s="16">
        <v>809</v>
      </c>
      <c r="C815" s="80"/>
      <c r="D815" s="76"/>
      <c r="E815" s="70"/>
    </row>
    <row r="816" spans="1:5" x14ac:dyDescent="0.2">
      <c r="A816" s="45">
        <v>40811</v>
      </c>
      <c r="B816" s="16">
        <v>810</v>
      </c>
      <c r="C816" s="77" t="s">
        <v>546</v>
      </c>
      <c r="D816" s="75"/>
      <c r="E816" s="60" t="s">
        <v>548</v>
      </c>
    </row>
    <row r="817" spans="1:5" x14ac:dyDescent="0.2">
      <c r="A817" s="45">
        <v>40812</v>
      </c>
      <c r="B817" s="16">
        <v>811</v>
      </c>
      <c r="C817" s="78"/>
      <c r="D817" s="76"/>
      <c r="E817" s="61"/>
    </row>
    <row r="818" spans="1:5" x14ac:dyDescent="0.2">
      <c r="A818" s="45">
        <v>40813</v>
      </c>
      <c r="B818" s="16">
        <v>812</v>
      </c>
      <c r="C818" s="77" t="s">
        <v>546</v>
      </c>
      <c r="D818" s="60"/>
      <c r="E818" s="75" t="s">
        <v>549</v>
      </c>
    </row>
    <row r="819" spans="1:5" x14ac:dyDescent="0.2">
      <c r="A819" s="45">
        <v>40814</v>
      </c>
      <c r="B819" s="16">
        <v>813</v>
      </c>
      <c r="C819" s="78"/>
      <c r="D819" s="61"/>
      <c r="E819" s="76"/>
    </row>
    <row r="820" spans="1:5" x14ac:dyDescent="0.2">
      <c r="A820" s="45">
        <v>40815</v>
      </c>
      <c r="B820" s="16">
        <v>814</v>
      </c>
      <c r="C820" s="79" t="s">
        <v>550</v>
      </c>
      <c r="D820" s="75"/>
      <c r="E820" s="81" t="s">
        <v>551</v>
      </c>
    </row>
    <row r="821" spans="1:5" x14ac:dyDescent="0.2">
      <c r="A821" s="45">
        <v>40816</v>
      </c>
      <c r="B821" s="16">
        <v>815</v>
      </c>
      <c r="C821" s="80"/>
      <c r="D821" s="76"/>
      <c r="E821" s="70"/>
    </row>
    <row r="822" spans="1:5" x14ac:dyDescent="0.2">
      <c r="A822" s="45">
        <v>40817</v>
      </c>
      <c r="B822" s="16">
        <v>816</v>
      </c>
      <c r="C822" s="77" t="s">
        <v>550</v>
      </c>
      <c r="D822" s="75"/>
      <c r="E822" s="60" t="s">
        <v>552</v>
      </c>
    </row>
    <row r="823" spans="1:5" x14ac:dyDescent="0.2">
      <c r="A823" s="45">
        <v>40818</v>
      </c>
      <c r="B823" s="16">
        <v>817</v>
      </c>
      <c r="C823" s="78"/>
      <c r="D823" s="76"/>
      <c r="E823" s="61"/>
    </row>
    <row r="824" spans="1:5" x14ac:dyDescent="0.2">
      <c r="A824" s="45">
        <v>40819</v>
      </c>
      <c r="B824" s="16">
        <v>818</v>
      </c>
      <c r="C824" s="77" t="s">
        <v>550</v>
      </c>
      <c r="D824" s="60"/>
      <c r="E824" s="75" t="s">
        <v>553</v>
      </c>
    </row>
    <row r="825" spans="1:5" x14ac:dyDescent="0.2">
      <c r="A825" s="45">
        <v>40820</v>
      </c>
      <c r="B825" s="16">
        <v>819</v>
      </c>
      <c r="C825" s="78"/>
      <c r="D825" s="61"/>
      <c r="E825" s="76"/>
    </row>
    <row r="826" spans="1:5" x14ac:dyDescent="0.2">
      <c r="A826" s="45">
        <v>40821</v>
      </c>
      <c r="B826" s="16">
        <v>820</v>
      </c>
      <c r="C826" s="79" t="s">
        <v>554</v>
      </c>
      <c r="D826" s="75"/>
      <c r="E826" s="81" t="s">
        <v>556</v>
      </c>
    </row>
    <row r="827" spans="1:5" x14ac:dyDescent="0.2">
      <c r="A827" s="45">
        <v>40822</v>
      </c>
      <c r="B827" s="16">
        <v>821</v>
      </c>
      <c r="C827" s="80"/>
      <c r="D827" s="76"/>
      <c r="E827" s="70"/>
    </row>
    <row r="828" spans="1:5" x14ac:dyDescent="0.2">
      <c r="A828" s="45">
        <v>40823</v>
      </c>
      <c r="B828" s="16">
        <v>822</v>
      </c>
      <c r="C828" s="77" t="s">
        <v>554</v>
      </c>
      <c r="D828" s="75"/>
      <c r="E828" s="60" t="s">
        <v>557</v>
      </c>
    </row>
    <row r="829" spans="1:5" x14ac:dyDescent="0.2">
      <c r="A829" s="45">
        <v>40824</v>
      </c>
      <c r="B829" s="16">
        <v>823</v>
      </c>
      <c r="C829" s="78"/>
      <c r="D829" s="76"/>
      <c r="E829" s="61"/>
    </row>
    <row r="830" spans="1:5" x14ac:dyDescent="0.2">
      <c r="A830" s="45">
        <v>40825</v>
      </c>
      <c r="B830" s="16">
        <v>824</v>
      </c>
      <c r="C830" s="77" t="s">
        <v>554</v>
      </c>
      <c r="D830" s="60"/>
      <c r="E830" s="75" t="s">
        <v>555</v>
      </c>
    </row>
    <row r="831" spans="1:5" x14ac:dyDescent="0.2">
      <c r="A831" s="45">
        <v>40826</v>
      </c>
      <c r="B831" s="16">
        <v>825</v>
      </c>
      <c r="C831" s="78"/>
      <c r="D831" s="61"/>
      <c r="E831" s="76"/>
    </row>
    <row r="832" spans="1:5" x14ac:dyDescent="0.2">
      <c r="A832" s="45">
        <v>40827</v>
      </c>
      <c r="B832" s="16">
        <v>826</v>
      </c>
      <c r="C832" s="79" t="s">
        <v>558</v>
      </c>
      <c r="D832" s="75"/>
      <c r="E832" s="81" t="s">
        <v>559</v>
      </c>
    </row>
    <row r="833" spans="1:5" x14ac:dyDescent="0.2">
      <c r="A833" s="45">
        <v>40828</v>
      </c>
      <c r="B833" s="16">
        <v>827</v>
      </c>
      <c r="C833" s="80"/>
      <c r="D833" s="76"/>
      <c r="E833" s="70"/>
    </row>
    <row r="834" spans="1:5" x14ac:dyDescent="0.2">
      <c r="A834" s="45">
        <v>40829</v>
      </c>
      <c r="B834" s="16">
        <v>828</v>
      </c>
      <c r="C834" s="77" t="s">
        <v>558</v>
      </c>
      <c r="D834" s="75"/>
      <c r="E834" s="60" t="s">
        <v>560</v>
      </c>
    </row>
    <row r="835" spans="1:5" x14ac:dyDescent="0.2">
      <c r="A835" s="45">
        <v>40830</v>
      </c>
      <c r="B835" s="16">
        <v>829</v>
      </c>
      <c r="C835" s="78"/>
      <c r="D835" s="76"/>
      <c r="E835" s="61"/>
    </row>
    <row r="836" spans="1:5" x14ac:dyDescent="0.2">
      <c r="A836" s="45">
        <v>40831</v>
      </c>
      <c r="B836" s="16">
        <v>830</v>
      </c>
      <c r="C836" s="77" t="s">
        <v>558</v>
      </c>
      <c r="D836" s="60"/>
      <c r="E836" s="75" t="s">
        <v>561</v>
      </c>
    </row>
    <row r="837" spans="1:5" x14ac:dyDescent="0.2">
      <c r="A837" s="45">
        <v>40832</v>
      </c>
      <c r="B837" s="16">
        <v>831</v>
      </c>
      <c r="C837" s="78"/>
      <c r="D837" s="61"/>
      <c r="E837" s="76"/>
    </row>
    <row r="838" spans="1:5" x14ac:dyDescent="0.2">
      <c r="A838" s="45">
        <v>40833</v>
      </c>
      <c r="B838" s="16">
        <v>832</v>
      </c>
      <c r="C838" s="79" t="s">
        <v>562</v>
      </c>
      <c r="D838" s="75"/>
      <c r="E838" s="81" t="s">
        <v>563</v>
      </c>
    </row>
    <row r="839" spans="1:5" x14ac:dyDescent="0.2">
      <c r="A839" s="45">
        <v>40834</v>
      </c>
      <c r="B839" s="16">
        <v>833</v>
      </c>
      <c r="C839" s="80"/>
      <c r="D839" s="76"/>
      <c r="E839" s="70"/>
    </row>
    <row r="840" spans="1:5" x14ac:dyDescent="0.2">
      <c r="A840" s="45">
        <v>40835</v>
      </c>
      <c r="B840" s="16">
        <v>834</v>
      </c>
      <c r="C840" s="77" t="s">
        <v>562</v>
      </c>
      <c r="D840" s="75"/>
      <c r="E840" s="60" t="s">
        <v>564</v>
      </c>
    </row>
    <row r="841" spans="1:5" x14ac:dyDescent="0.2">
      <c r="A841" s="45">
        <v>40836</v>
      </c>
      <c r="B841" s="16">
        <v>835</v>
      </c>
      <c r="C841" s="78"/>
      <c r="D841" s="76"/>
      <c r="E841" s="61"/>
    </row>
    <row r="842" spans="1:5" x14ac:dyDescent="0.2">
      <c r="A842" s="45">
        <v>40837</v>
      </c>
      <c r="B842" s="16">
        <v>836</v>
      </c>
      <c r="C842" s="77" t="s">
        <v>562</v>
      </c>
      <c r="D842" s="60"/>
      <c r="E842" s="75" t="s">
        <v>565</v>
      </c>
    </row>
    <row r="843" spans="1:5" x14ac:dyDescent="0.2">
      <c r="A843" s="45">
        <v>40838</v>
      </c>
      <c r="B843" s="16">
        <v>837</v>
      </c>
      <c r="C843" s="78"/>
      <c r="D843" s="61"/>
      <c r="E843" s="76"/>
    </row>
    <row r="844" spans="1:5" x14ac:dyDescent="0.2">
      <c r="A844" s="45">
        <v>40839</v>
      </c>
      <c r="B844" s="16">
        <v>838</v>
      </c>
      <c r="C844" s="79" t="s">
        <v>566</v>
      </c>
      <c r="D844" s="75"/>
      <c r="E844" s="81" t="s">
        <v>567</v>
      </c>
    </row>
    <row r="845" spans="1:5" x14ac:dyDescent="0.2">
      <c r="A845" s="45">
        <v>40840</v>
      </c>
      <c r="B845" s="16">
        <v>839</v>
      </c>
      <c r="C845" s="80"/>
      <c r="D845" s="76"/>
      <c r="E845" s="70"/>
    </row>
    <row r="846" spans="1:5" x14ac:dyDescent="0.2">
      <c r="A846" s="45">
        <v>40841</v>
      </c>
      <c r="B846" s="16">
        <v>840</v>
      </c>
      <c r="C846" s="77" t="s">
        <v>566</v>
      </c>
      <c r="D846" s="75"/>
      <c r="E846" s="60" t="s">
        <v>568</v>
      </c>
    </row>
    <row r="847" spans="1:5" x14ac:dyDescent="0.2">
      <c r="A847" s="45">
        <v>40842</v>
      </c>
      <c r="B847" s="16">
        <v>841</v>
      </c>
      <c r="C847" s="78"/>
      <c r="D847" s="76"/>
      <c r="E847" s="61"/>
    </row>
    <row r="848" spans="1:5" x14ac:dyDescent="0.2">
      <c r="A848" s="45">
        <v>40843</v>
      </c>
      <c r="B848" s="16">
        <v>842</v>
      </c>
      <c r="C848" s="77" t="s">
        <v>566</v>
      </c>
      <c r="D848" s="60"/>
      <c r="E848" s="75" t="s">
        <v>569</v>
      </c>
    </row>
    <row r="849" spans="1:5" x14ac:dyDescent="0.2">
      <c r="A849" s="45">
        <v>40844</v>
      </c>
      <c r="B849" s="16">
        <v>843</v>
      </c>
      <c r="C849" s="78"/>
      <c r="D849" s="61"/>
      <c r="E849" s="76"/>
    </row>
    <row r="850" spans="1:5" x14ac:dyDescent="0.2">
      <c r="A850" s="45">
        <v>40845</v>
      </c>
      <c r="B850" s="16">
        <v>844</v>
      </c>
      <c r="C850" s="79" t="s">
        <v>570</v>
      </c>
      <c r="D850" s="75"/>
      <c r="E850" s="81" t="s">
        <v>571</v>
      </c>
    </row>
    <row r="851" spans="1:5" x14ac:dyDescent="0.2">
      <c r="A851" s="45">
        <v>40846</v>
      </c>
      <c r="B851" s="16">
        <v>845</v>
      </c>
      <c r="C851" s="80"/>
      <c r="D851" s="76"/>
      <c r="E851" s="70"/>
    </row>
    <row r="852" spans="1:5" x14ac:dyDescent="0.2">
      <c r="A852" s="45">
        <v>40847</v>
      </c>
      <c r="B852" s="16">
        <v>846</v>
      </c>
      <c r="C852" s="77" t="s">
        <v>570</v>
      </c>
      <c r="D852" s="75"/>
      <c r="E852" s="60" t="s">
        <v>572</v>
      </c>
    </row>
    <row r="853" spans="1:5" x14ac:dyDescent="0.2">
      <c r="A853" s="45">
        <v>40848</v>
      </c>
      <c r="B853" s="16">
        <v>847</v>
      </c>
      <c r="C853" s="78"/>
      <c r="D853" s="76"/>
      <c r="E853" s="61"/>
    </row>
    <row r="854" spans="1:5" x14ac:dyDescent="0.2">
      <c r="A854" s="45">
        <v>40849</v>
      </c>
      <c r="B854" s="16">
        <v>848</v>
      </c>
      <c r="C854" s="77" t="s">
        <v>570</v>
      </c>
      <c r="D854" s="60"/>
      <c r="E854" s="75" t="s">
        <v>573</v>
      </c>
    </row>
    <row r="855" spans="1:5" x14ac:dyDescent="0.2">
      <c r="A855" s="45">
        <v>40850</v>
      </c>
      <c r="B855" s="16">
        <v>849</v>
      </c>
      <c r="C855" s="78"/>
      <c r="D855" s="61"/>
      <c r="E855" s="76"/>
    </row>
    <row r="856" spans="1:5" x14ac:dyDescent="0.2">
      <c r="A856" s="45">
        <v>40851</v>
      </c>
      <c r="B856" s="16">
        <v>850</v>
      </c>
      <c r="C856" s="79" t="s">
        <v>574</v>
      </c>
      <c r="D856" s="75"/>
      <c r="E856" s="81" t="s">
        <v>575</v>
      </c>
    </row>
    <row r="857" spans="1:5" x14ac:dyDescent="0.2">
      <c r="A857" s="45">
        <v>40852</v>
      </c>
      <c r="B857" s="16">
        <v>851</v>
      </c>
      <c r="C857" s="80"/>
      <c r="D857" s="76"/>
      <c r="E857" s="70"/>
    </row>
    <row r="858" spans="1:5" x14ac:dyDescent="0.2">
      <c r="A858" s="45">
        <v>40853</v>
      </c>
      <c r="B858" s="16">
        <v>852</v>
      </c>
      <c r="C858" s="77" t="s">
        <v>574</v>
      </c>
      <c r="D858" s="75"/>
      <c r="E858" s="60" t="s">
        <v>576</v>
      </c>
    </row>
    <row r="859" spans="1:5" x14ac:dyDescent="0.2">
      <c r="A859" s="45">
        <v>40854</v>
      </c>
      <c r="B859" s="16">
        <v>853</v>
      </c>
      <c r="C859" s="78"/>
      <c r="D859" s="76"/>
      <c r="E859" s="61"/>
    </row>
    <row r="860" spans="1:5" x14ac:dyDescent="0.2">
      <c r="A860" s="45">
        <v>40855</v>
      </c>
      <c r="B860" s="16">
        <v>854</v>
      </c>
      <c r="C860" s="77" t="s">
        <v>574</v>
      </c>
      <c r="D860" s="60"/>
      <c r="E860" s="75" t="s">
        <v>577</v>
      </c>
    </row>
    <row r="861" spans="1:5" x14ac:dyDescent="0.2">
      <c r="A861" s="45">
        <v>40856</v>
      </c>
      <c r="B861" s="16">
        <v>855</v>
      </c>
      <c r="C861" s="78"/>
      <c r="D861" s="61"/>
      <c r="E861" s="76"/>
    </row>
    <row r="862" spans="1:5" x14ac:dyDescent="0.2">
      <c r="A862" s="45">
        <v>40857</v>
      </c>
      <c r="B862" s="16">
        <v>856</v>
      </c>
      <c r="C862" s="79" t="s">
        <v>578</v>
      </c>
      <c r="D862" s="75"/>
      <c r="E862" s="81" t="s">
        <v>579</v>
      </c>
    </row>
    <row r="863" spans="1:5" x14ac:dyDescent="0.2">
      <c r="A863" s="45">
        <v>40858</v>
      </c>
      <c r="B863" s="16">
        <v>857</v>
      </c>
      <c r="C863" s="80"/>
      <c r="D863" s="76"/>
      <c r="E863" s="70"/>
    </row>
    <row r="864" spans="1:5" x14ac:dyDescent="0.2">
      <c r="A864" s="45">
        <v>40859</v>
      </c>
      <c r="B864" s="16">
        <v>858</v>
      </c>
      <c r="C864" s="77" t="s">
        <v>578</v>
      </c>
      <c r="D864" s="75"/>
      <c r="E864" s="60" t="s">
        <v>580</v>
      </c>
    </row>
    <row r="865" spans="1:5" x14ac:dyDescent="0.2">
      <c r="A865" s="45">
        <v>40860</v>
      </c>
      <c r="B865" s="16">
        <v>859</v>
      </c>
      <c r="C865" s="78"/>
      <c r="D865" s="76"/>
      <c r="E865" s="61"/>
    </row>
    <row r="866" spans="1:5" x14ac:dyDescent="0.2">
      <c r="A866" s="45">
        <v>40861</v>
      </c>
      <c r="B866" s="16">
        <v>860</v>
      </c>
      <c r="C866" s="77" t="s">
        <v>578</v>
      </c>
      <c r="D866" s="60"/>
      <c r="E866" s="75" t="s">
        <v>581</v>
      </c>
    </row>
    <row r="867" spans="1:5" x14ac:dyDescent="0.2">
      <c r="A867" s="45">
        <v>40862</v>
      </c>
      <c r="B867" s="16">
        <v>861</v>
      </c>
      <c r="C867" s="78"/>
      <c r="D867" s="61"/>
      <c r="E867" s="76"/>
    </row>
    <row r="868" spans="1:5" x14ac:dyDescent="0.2">
      <c r="A868" s="45">
        <v>40863</v>
      </c>
      <c r="B868" s="16">
        <v>862</v>
      </c>
      <c r="C868" s="79" t="s">
        <v>582</v>
      </c>
      <c r="D868" s="75"/>
      <c r="E868" s="81" t="s">
        <v>583</v>
      </c>
    </row>
    <row r="869" spans="1:5" x14ac:dyDescent="0.2">
      <c r="A869" s="45">
        <v>40864</v>
      </c>
      <c r="B869" s="16">
        <v>863</v>
      </c>
      <c r="C869" s="80"/>
      <c r="D869" s="76"/>
      <c r="E869" s="70"/>
    </row>
    <row r="870" spans="1:5" x14ac:dyDescent="0.2">
      <c r="A870" s="45">
        <v>40865</v>
      </c>
      <c r="B870" s="16">
        <v>864</v>
      </c>
      <c r="C870" s="77" t="s">
        <v>582</v>
      </c>
      <c r="D870" s="75"/>
      <c r="E870" s="60" t="s">
        <v>584</v>
      </c>
    </row>
    <row r="871" spans="1:5" x14ac:dyDescent="0.2">
      <c r="A871" s="45">
        <v>40866</v>
      </c>
      <c r="B871" s="16">
        <v>865</v>
      </c>
      <c r="C871" s="78"/>
      <c r="D871" s="76"/>
      <c r="E871" s="61"/>
    </row>
    <row r="872" spans="1:5" x14ac:dyDescent="0.2">
      <c r="A872" s="45">
        <v>40867</v>
      </c>
      <c r="B872" s="16">
        <v>866</v>
      </c>
      <c r="C872" s="77" t="s">
        <v>582</v>
      </c>
      <c r="D872" s="60"/>
      <c r="E872" s="75" t="s">
        <v>585</v>
      </c>
    </row>
    <row r="873" spans="1:5" x14ac:dyDescent="0.2">
      <c r="A873" s="45">
        <v>40868</v>
      </c>
      <c r="B873" s="16">
        <v>867</v>
      </c>
      <c r="C873" s="78"/>
      <c r="D873" s="61"/>
      <c r="E873" s="76"/>
    </row>
    <row r="874" spans="1:5" x14ac:dyDescent="0.2">
      <c r="A874" s="45">
        <v>40869</v>
      </c>
      <c r="B874" s="16">
        <v>868</v>
      </c>
      <c r="C874" s="79" t="s">
        <v>586</v>
      </c>
      <c r="D874" s="75"/>
      <c r="E874" s="81" t="s">
        <v>587</v>
      </c>
    </row>
    <row r="875" spans="1:5" x14ac:dyDescent="0.2">
      <c r="A875" s="45">
        <v>40870</v>
      </c>
      <c r="B875" s="16">
        <v>869</v>
      </c>
      <c r="C875" s="80"/>
      <c r="D875" s="76"/>
      <c r="E875" s="70"/>
    </row>
    <row r="876" spans="1:5" x14ac:dyDescent="0.2">
      <c r="A876" s="45">
        <v>40871</v>
      </c>
      <c r="B876" s="16">
        <v>870</v>
      </c>
      <c r="C876" s="77" t="s">
        <v>586</v>
      </c>
      <c r="D876" s="75"/>
      <c r="E876" s="60" t="s">
        <v>588</v>
      </c>
    </row>
    <row r="877" spans="1:5" x14ac:dyDescent="0.2">
      <c r="A877" s="45">
        <v>40872</v>
      </c>
      <c r="B877" s="16">
        <v>871</v>
      </c>
      <c r="C877" s="78"/>
      <c r="D877" s="76"/>
      <c r="E877" s="61"/>
    </row>
    <row r="878" spans="1:5" x14ac:dyDescent="0.2">
      <c r="A878" s="45">
        <v>40873</v>
      </c>
      <c r="B878" s="16">
        <v>872</v>
      </c>
      <c r="C878" s="77" t="s">
        <v>586</v>
      </c>
      <c r="D878" s="60"/>
      <c r="E878" s="75" t="s">
        <v>589</v>
      </c>
    </row>
    <row r="879" spans="1:5" x14ac:dyDescent="0.2">
      <c r="A879" s="45">
        <v>40874</v>
      </c>
      <c r="B879" s="16">
        <v>873</v>
      </c>
      <c r="C879" s="78"/>
      <c r="D879" s="61"/>
      <c r="E879" s="76"/>
    </row>
    <row r="880" spans="1:5" x14ac:dyDescent="0.2">
      <c r="A880" s="45">
        <v>40875</v>
      </c>
      <c r="B880" s="16">
        <v>874</v>
      </c>
      <c r="C880" s="41" t="s">
        <v>590</v>
      </c>
      <c r="D880" s="26"/>
      <c r="E880" s="38" t="s">
        <v>591</v>
      </c>
    </row>
    <row r="881" spans="1:5" x14ac:dyDescent="0.2">
      <c r="A881" s="45">
        <v>40876</v>
      </c>
      <c r="B881" s="16">
        <v>875</v>
      </c>
      <c r="C881" s="42"/>
      <c r="D881" s="21"/>
      <c r="E881" s="27"/>
    </row>
    <row r="882" spans="1:5" x14ac:dyDescent="0.2">
      <c r="A882" s="45">
        <v>40877</v>
      </c>
      <c r="B882" s="16">
        <v>876</v>
      </c>
      <c r="C882" s="43" t="s">
        <v>590</v>
      </c>
      <c r="D882" s="26"/>
      <c r="E882" s="39" t="s">
        <v>592</v>
      </c>
    </row>
    <row r="883" spans="1:5" x14ac:dyDescent="0.2">
      <c r="A883" s="45">
        <v>40878</v>
      </c>
      <c r="B883" s="16">
        <v>877</v>
      </c>
      <c r="C883" s="44"/>
      <c r="D883" s="21"/>
      <c r="E883" s="40"/>
    </row>
    <row r="884" spans="1:5" x14ac:dyDescent="0.2">
      <c r="A884" s="45">
        <v>40879</v>
      </c>
      <c r="B884" s="16">
        <v>878</v>
      </c>
      <c r="C884" s="43" t="s">
        <v>590</v>
      </c>
      <c r="D884" s="39"/>
      <c r="E884" s="26" t="s">
        <v>593</v>
      </c>
    </row>
    <row r="885" spans="1:5" x14ac:dyDescent="0.2">
      <c r="A885" s="45">
        <v>40880</v>
      </c>
      <c r="B885" s="16">
        <v>879</v>
      </c>
      <c r="C885" s="44"/>
      <c r="D885" s="40"/>
      <c r="E885" s="21"/>
    </row>
    <row r="886" spans="1:5" x14ac:dyDescent="0.2">
      <c r="A886" s="45">
        <v>40881</v>
      </c>
      <c r="B886" s="16">
        <v>880</v>
      </c>
      <c r="C886" s="41" t="s">
        <v>594</v>
      </c>
      <c r="D886" s="26"/>
      <c r="E886" s="38" t="s">
        <v>595</v>
      </c>
    </row>
    <row r="887" spans="1:5" x14ac:dyDescent="0.2">
      <c r="A887" s="45">
        <v>40882</v>
      </c>
      <c r="B887" s="16">
        <v>881</v>
      </c>
      <c r="C887" s="42"/>
      <c r="D887" s="21"/>
      <c r="E887" s="27"/>
    </row>
    <row r="888" spans="1:5" x14ac:dyDescent="0.2">
      <c r="A888" s="45">
        <v>40883</v>
      </c>
      <c r="B888" s="16">
        <v>882</v>
      </c>
      <c r="C888" s="43" t="s">
        <v>594</v>
      </c>
      <c r="D888" s="26"/>
      <c r="E888" s="39" t="s">
        <v>596</v>
      </c>
    </row>
    <row r="889" spans="1:5" x14ac:dyDescent="0.2">
      <c r="A889" s="45">
        <v>40884</v>
      </c>
      <c r="B889" s="16">
        <v>883</v>
      </c>
      <c r="C889" s="44"/>
      <c r="D889" s="21"/>
      <c r="E889" s="40"/>
    </row>
    <row r="890" spans="1:5" x14ac:dyDescent="0.2">
      <c r="A890" s="45">
        <v>40885</v>
      </c>
      <c r="B890" s="16">
        <v>884</v>
      </c>
      <c r="C890" s="43" t="s">
        <v>594</v>
      </c>
      <c r="D890" s="39"/>
      <c r="E890" s="26" t="s">
        <v>597</v>
      </c>
    </row>
    <row r="891" spans="1:5" x14ac:dyDescent="0.2">
      <c r="A891" s="45">
        <v>40886</v>
      </c>
      <c r="B891" s="16">
        <v>885</v>
      </c>
      <c r="C891" s="44"/>
      <c r="D891" s="40"/>
      <c r="E891" s="21"/>
    </row>
    <row r="892" spans="1:5" x14ac:dyDescent="0.2">
      <c r="A892" s="45">
        <v>40887</v>
      </c>
      <c r="B892" s="16">
        <v>886</v>
      </c>
      <c r="C892" s="85" t="s">
        <v>620</v>
      </c>
      <c r="D892" s="140"/>
      <c r="E892" s="140"/>
    </row>
    <row r="893" spans="1:5" x14ac:dyDescent="0.2">
      <c r="A893" s="45">
        <v>40888</v>
      </c>
      <c r="B893" s="16">
        <v>887</v>
      </c>
      <c r="C893" s="86"/>
      <c r="D893" s="141"/>
      <c r="E893" s="141"/>
    </row>
    <row r="894" spans="1:5" x14ac:dyDescent="0.2">
      <c r="A894" s="45">
        <v>40889</v>
      </c>
      <c r="B894" s="16">
        <v>888</v>
      </c>
      <c r="C894" s="85" t="s">
        <v>621</v>
      </c>
      <c r="D894" s="140"/>
      <c r="E894" s="140"/>
    </row>
    <row r="895" spans="1:5" x14ac:dyDescent="0.2">
      <c r="A895" s="45">
        <v>40890</v>
      </c>
      <c r="B895" s="16">
        <v>889</v>
      </c>
      <c r="C895" s="86"/>
      <c r="D895" s="141"/>
      <c r="E895" s="141"/>
    </row>
    <row r="896" spans="1:5" x14ac:dyDescent="0.2">
      <c r="A896" s="45">
        <v>40891</v>
      </c>
      <c r="B896" s="16">
        <v>890</v>
      </c>
      <c r="C896" s="62" t="s">
        <v>612</v>
      </c>
      <c r="D896" s="75"/>
      <c r="E896" s="75" t="s">
        <v>622</v>
      </c>
    </row>
    <row r="897" spans="1:5" x14ac:dyDescent="0.2">
      <c r="A897" s="45">
        <v>40892</v>
      </c>
      <c r="B897" s="16">
        <v>891</v>
      </c>
      <c r="C897" s="63"/>
      <c r="D897" s="76"/>
      <c r="E897" s="76"/>
    </row>
    <row r="898" spans="1:5" x14ac:dyDescent="0.2">
      <c r="A898" s="45">
        <v>40893</v>
      </c>
      <c r="B898" s="16">
        <v>892</v>
      </c>
      <c r="C898" s="66" t="s">
        <v>858</v>
      </c>
      <c r="D898" s="66" t="s">
        <v>871</v>
      </c>
      <c r="E898" s="69" t="s">
        <v>510</v>
      </c>
    </row>
    <row r="899" spans="1:5" x14ac:dyDescent="0.2">
      <c r="A899" s="45">
        <v>40894</v>
      </c>
      <c r="B899" s="16">
        <v>893</v>
      </c>
      <c r="C899" s="67"/>
      <c r="D899" s="67"/>
      <c r="E899" s="70"/>
    </row>
    <row r="900" spans="1:5" x14ac:dyDescent="0.2">
      <c r="A900" s="45">
        <v>40895</v>
      </c>
      <c r="B900" s="16">
        <v>894</v>
      </c>
      <c r="C900" s="68" t="s">
        <v>861</v>
      </c>
      <c r="D900" s="68" t="s">
        <v>871</v>
      </c>
      <c r="E900" s="69" t="s">
        <v>510</v>
      </c>
    </row>
    <row r="901" spans="1:5" x14ac:dyDescent="0.2">
      <c r="A901" s="45">
        <v>40896</v>
      </c>
      <c r="B901" s="16">
        <v>895</v>
      </c>
      <c r="C901" s="67"/>
      <c r="D901" s="67"/>
      <c r="E901" s="70"/>
    </row>
    <row r="902" spans="1:5" x14ac:dyDescent="0.2">
      <c r="A902" s="45">
        <v>40897</v>
      </c>
      <c r="B902" s="16">
        <v>896</v>
      </c>
      <c r="C902" s="68" t="s">
        <v>864</v>
      </c>
      <c r="D902" s="68" t="s">
        <v>871</v>
      </c>
      <c r="E902" s="69" t="s">
        <v>510</v>
      </c>
    </row>
    <row r="903" spans="1:5" x14ac:dyDescent="0.2">
      <c r="A903" s="45">
        <v>40898</v>
      </c>
      <c r="B903" s="16">
        <v>897</v>
      </c>
      <c r="C903" s="67"/>
      <c r="D903" s="67"/>
      <c r="E903" s="70"/>
    </row>
    <row r="904" spans="1:5" x14ac:dyDescent="0.2">
      <c r="A904" s="45">
        <v>40899</v>
      </c>
      <c r="B904" s="16">
        <v>898</v>
      </c>
      <c r="C904" s="68" t="s">
        <v>867</v>
      </c>
      <c r="D904" s="68" t="s">
        <v>871</v>
      </c>
      <c r="E904" s="69" t="s">
        <v>510</v>
      </c>
    </row>
    <row r="905" spans="1:5" x14ac:dyDescent="0.2">
      <c r="A905" s="55">
        <v>40900</v>
      </c>
      <c r="B905" s="54">
        <v>899</v>
      </c>
      <c r="C905" s="82"/>
      <c r="D905" s="82"/>
      <c r="E905" s="69"/>
    </row>
    <row r="906" spans="1:5" x14ac:dyDescent="0.2">
      <c r="A906" s="45"/>
      <c r="B906" s="29"/>
      <c r="C906" s="29"/>
      <c r="D906" s="29"/>
      <c r="E906" s="29"/>
    </row>
    <row r="907" spans="1:5" x14ac:dyDescent="0.2">
      <c r="A907" s="45"/>
      <c r="B907" s="29"/>
      <c r="C907" s="29"/>
      <c r="D907" s="29"/>
      <c r="E907" s="29"/>
    </row>
    <row r="908" spans="1:5" x14ac:dyDescent="0.2">
      <c r="A908" s="45"/>
      <c r="B908" s="29"/>
      <c r="C908" s="29"/>
      <c r="D908" s="29"/>
      <c r="E908" s="29"/>
    </row>
    <row r="909" spans="1:5" x14ac:dyDescent="0.2">
      <c r="A909" s="59" t="s">
        <v>908</v>
      </c>
      <c r="B909" s="59"/>
      <c r="C909" s="59"/>
      <c r="D909" s="59"/>
      <c r="E909" s="59"/>
    </row>
    <row r="910" spans="1:5" ht="106.5" customHeight="1" x14ac:dyDescent="0.2">
      <c r="A910" s="45">
        <f>40001+B910</f>
        <v>41001</v>
      </c>
      <c r="B910" s="16">
        <v>1000</v>
      </c>
      <c r="C910" s="24" t="s">
        <v>911</v>
      </c>
      <c r="D910" s="29"/>
      <c r="E910" s="7" t="s">
        <v>917</v>
      </c>
    </row>
    <row r="911" spans="1:5" ht="28.5" x14ac:dyDescent="0.2">
      <c r="A911" s="45">
        <f>40001+B911</f>
        <v>41002</v>
      </c>
      <c r="B911" s="16">
        <v>1001</v>
      </c>
      <c r="C911" s="24" t="s">
        <v>913</v>
      </c>
      <c r="D911" s="18" t="s">
        <v>931</v>
      </c>
      <c r="E911" s="7" t="s">
        <v>916</v>
      </c>
    </row>
    <row r="912" spans="1:5" ht="28.5" x14ac:dyDescent="0.2">
      <c r="A912" s="45">
        <f t="shared" ref="A912:A925" si="3">40001+B912</f>
        <v>41003</v>
      </c>
      <c r="B912" s="16">
        <v>1002</v>
      </c>
      <c r="C912" s="24" t="s">
        <v>912</v>
      </c>
      <c r="D912" s="18" t="s">
        <v>931</v>
      </c>
      <c r="E912" s="7"/>
    </row>
    <row r="913" spans="1:5" x14ac:dyDescent="0.2">
      <c r="A913" s="45">
        <f t="shared" si="3"/>
        <v>41004</v>
      </c>
      <c r="B913" s="16">
        <v>1003</v>
      </c>
      <c r="C913" s="24" t="s">
        <v>914</v>
      </c>
      <c r="D913" s="29"/>
      <c r="E913" s="7" t="s">
        <v>915</v>
      </c>
    </row>
    <row r="914" spans="1:5" x14ac:dyDescent="0.2">
      <c r="A914" s="45">
        <f t="shared" si="3"/>
        <v>41005</v>
      </c>
      <c r="B914" s="16">
        <v>1004</v>
      </c>
      <c r="C914" s="24" t="s">
        <v>909</v>
      </c>
      <c r="D914" s="29"/>
      <c r="E914" s="24"/>
    </row>
    <row r="915" spans="1:5" x14ac:dyDescent="0.2">
      <c r="A915" s="45">
        <f t="shared" si="3"/>
        <v>41006</v>
      </c>
      <c r="B915" s="16">
        <v>1005</v>
      </c>
      <c r="C915" s="24" t="s">
        <v>929</v>
      </c>
      <c r="D915" s="29" t="s">
        <v>918</v>
      </c>
      <c r="E915" s="29"/>
    </row>
    <row r="916" spans="1:5" x14ac:dyDescent="0.2">
      <c r="A916" s="45">
        <f t="shared" si="3"/>
        <v>41007</v>
      </c>
      <c r="B916" s="16">
        <v>1006</v>
      </c>
      <c r="C916" s="24" t="s">
        <v>928</v>
      </c>
      <c r="D916" s="29" t="s">
        <v>918</v>
      </c>
      <c r="E916" s="29"/>
    </row>
    <row r="917" spans="1:5" x14ac:dyDescent="0.2">
      <c r="A917" s="45">
        <f t="shared" si="3"/>
        <v>41008</v>
      </c>
      <c r="B917" s="16">
        <v>1007</v>
      </c>
      <c r="C917" s="24" t="s">
        <v>927</v>
      </c>
      <c r="D917" s="29" t="s">
        <v>918</v>
      </c>
      <c r="E917" s="29"/>
    </row>
    <row r="918" spans="1:5" x14ac:dyDescent="0.2">
      <c r="A918" s="45">
        <f t="shared" si="3"/>
        <v>41009</v>
      </c>
      <c r="B918" s="16">
        <v>1008</v>
      </c>
      <c r="C918" s="24" t="s">
        <v>926</v>
      </c>
      <c r="D918" s="29" t="s">
        <v>918</v>
      </c>
      <c r="E918" s="29"/>
    </row>
    <row r="919" spans="1:5" x14ac:dyDescent="0.2">
      <c r="A919" s="45">
        <f t="shared" si="3"/>
        <v>41010</v>
      </c>
      <c r="B919" s="16">
        <v>1009</v>
      </c>
      <c r="C919" s="24" t="s">
        <v>925</v>
      </c>
      <c r="D919" s="29" t="s">
        <v>918</v>
      </c>
      <c r="E919" s="29"/>
    </row>
    <row r="920" spans="1:5" x14ac:dyDescent="0.2">
      <c r="A920" s="45">
        <f t="shared" si="3"/>
        <v>41011</v>
      </c>
      <c r="B920" s="16">
        <v>1010</v>
      </c>
      <c r="C920" s="24" t="s">
        <v>910</v>
      </c>
      <c r="D920" s="29"/>
      <c r="E920" s="29"/>
    </row>
    <row r="921" spans="1:5" x14ac:dyDescent="0.2">
      <c r="A921" s="45">
        <f t="shared" si="3"/>
        <v>41012</v>
      </c>
      <c r="B921" s="16">
        <v>1011</v>
      </c>
      <c r="C921" s="24" t="s">
        <v>920</v>
      </c>
      <c r="D921" s="29" t="s">
        <v>919</v>
      </c>
      <c r="E921" s="29"/>
    </row>
    <row r="922" spans="1:5" x14ac:dyDescent="0.2">
      <c r="A922" s="45">
        <f t="shared" si="3"/>
        <v>41013</v>
      </c>
      <c r="B922" s="16">
        <v>1012</v>
      </c>
      <c r="C922" s="24" t="s">
        <v>921</v>
      </c>
      <c r="D922" s="29" t="s">
        <v>919</v>
      </c>
      <c r="E922" s="29"/>
    </row>
    <row r="923" spans="1:5" x14ac:dyDescent="0.2">
      <c r="A923" s="45">
        <f t="shared" si="3"/>
        <v>41014</v>
      </c>
      <c r="B923" s="16">
        <v>1013</v>
      </c>
      <c r="C923" s="24" t="s">
        <v>922</v>
      </c>
      <c r="D923" s="29" t="s">
        <v>919</v>
      </c>
      <c r="E923" s="29"/>
    </row>
    <row r="924" spans="1:5" x14ac:dyDescent="0.2">
      <c r="A924" s="45">
        <f t="shared" si="3"/>
        <v>41015</v>
      </c>
      <c r="B924" s="16">
        <v>1014</v>
      </c>
      <c r="C924" s="24" t="s">
        <v>923</v>
      </c>
      <c r="D924" s="29" t="s">
        <v>919</v>
      </c>
      <c r="E924" s="29"/>
    </row>
    <row r="925" spans="1:5" x14ac:dyDescent="0.2">
      <c r="A925" s="45">
        <f t="shared" si="3"/>
        <v>41016</v>
      </c>
      <c r="B925" s="16">
        <v>1015</v>
      </c>
      <c r="C925" s="24" t="s">
        <v>924</v>
      </c>
      <c r="D925" s="29" t="s">
        <v>919</v>
      </c>
      <c r="E925" s="29"/>
    </row>
    <row r="926" spans="1:5" x14ac:dyDescent="0.2">
      <c r="A926" s="45"/>
      <c r="B926" s="16"/>
      <c r="C926" s="29"/>
      <c r="D926" s="29"/>
      <c r="E926" s="29"/>
    </row>
    <row r="927" spans="1:5" x14ac:dyDescent="0.2">
      <c r="A927" s="45"/>
      <c r="B927" s="16"/>
      <c r="C927" s="29"/>
      <c r="D927" s="29"/>
      <c r="E927" s="29"/>
    </row>
    <row r="928" spans="1:5" x14ac:dyDescent="0.2">
      <c r="A928" s="45"/>
      <c r="B928" s="16"/>
      <c r="C928" s="29"/>
      <c r="D928" s="29"/>
      <c r="E928" s="29"/>
    </row>
    <row r="929" spans="1:5" x14ac:dyDescent="0.2">
      <c r="A929" s="59" t="s">
        <v>943</v>
      </c>
      <c r="B929" s="59"/>
      <c r="C929" s="59"/>
      <c r="D929" s="59"/>
      <c r="E929" s="59"/>
    </row>
    <row r="930" spans="1:5" x14ac:dyDescent="0.2">
      <c r="A930" s="45">
        <f>40001+B930</f>
        <v>41031</v>
      </c>
      <c r="B930" s="16">
        <v>1030</v>
      </c>
      <c r="C930" s="60" t="s">
        <v>953</v>
      </c>
      <c r="D930" s="60"/>
      <c r="E930" s="60" t="s">
        <v>954</v>
      </c>
    </row>
    <row r="931" spans="1:5" x14ac:dyDescent="0.2">
      <c r="A931" s="45">
        <f>40001+B931</f>
        <v>41032</v>
      </c>
      <c r="B931" s="16">
        <v>1031</v>
      </c>
      <c r="C931" s="61"/>
      <c r="D931" s="61"/>
      <c r="E931" s="61"/>
    </row>
    <row r="932" spans="1:5" x14ac:dyDescent="0.2">
      <c r="A932" s="45">
        <f t="shared" ref="A932:A962" si="4">40001+B932</f>
        <v>41033</v>
      </c>
      <c r="B932" s="16">
        <v>1032</v>
      </c>
      <c r="C932" s="60" t="s">
        <v>955</v>
      </c>
      <c r="D932" s="60"/>
      <c r="E932" s="60" t="s">
        <v>956</v>
      </c>
    </row>
    <row r="933" spans="1:5" x14ac:dyDescent="0.2">
      <c r="A933" s="45">
        <f t="shared" si="4"/>
        <v>41034</v>
      </c>
      <c r="B933" s="16">
        <v>1033</v>
      </c>
      <c r="C933" s="61"/>
      <c r="D933" s="61"/>
      <c r="E933" s="61"/>
    </row>
    <row r="934" spans="1:5" ht="28.5" x14ac:dyDescent="0.2">
      <c r="A934" s="45">
        <f t="shared" si="4"/>
        <v>41035</v>
      </c>
      <c r="B934" s="16">
        <v>1034</v>
      </c>
      <c r="C934" s="11" t="s">
        <v>958</v>
      </c>
      <c r="D934" s="11" t="s">
        <v>7</v>
      </c>
      <c r="E934" s="31" t="s">
        <v>944</v>
      </c>
    </row>
    <row r="935" spans="1:5" ht="28.5" x14ac:dyDescent="0.2">
      <c r="A935" s="45">
        <f t="shared" si="4"/>
        <v>41036</v>
      </c>
      <c r="B935" s="16">
        <v>1035</v>
      </c>
      <c r="C935" s="11" t="s">
        <v>959</v>
      </c>
      <c r="D935" s="11" t="s">
        <v>7</v>
      </c>
      <c r="E935" s="31" t="s">
        <v>945</v>
      </c>
    </row>
    <row r="936" spans="1:5" x14ac:dyDescent="0.2">
      <c r="A936" s="45">
        <f t="shared" si="4"/>
        <v>41037</v>
      </c>
      <c r="B936" s="16">
        <v>1036</v>
      </c>
      <c r="C936" s="11" t="s">
        <v>960</v>
      </c>
      <c r="D936" s="8" t="s">
        <v>7</v>
      </c>
      <c r="E936" s="18" t="s">
        <v>946</v>
      </c>
    </row>
    <row r="937" spans="1:5" x14ac:dyDescent="0.2">
      <c r="A937" s="45">
        <f t="shared" si="4"/>
        <v>41038</v>
      </c>
      <c r="B937" s="16">
        <v>1037</v>
      </c>
      <c r="C937" s="11" t="s">
        <v>961</v>
      </c>
      <c r="D937" s="8" t="s">
        <v>57</v>
      </c>
      <c r="E937" s="31"/>
    </row>
    <row r="938" spans="1:5" ht="57" x14ac:dyDescent="0.2">
      <c r="A938" s="45">
        <f t="shared" si="4"/>
        <v>41039</v>
      </c>
      <c r="B938" s="16">
        <v>1038</v>
      </c>
      <c r="C938" s="11" t="s">
        <v>947</v>
      </c>
      <c r="D938" s="11" t="s">
        <v>948</v>
      </c>
      <c r="E938" s="31" t="s">
        <v>952</v>
      </c>
    </row>
    <row r="939" spans="1:5" ht="42.75" x14ac:dyDescent="0.2">
      <c r="A939" s="45">
        <f t="shared" si="4"/>
        <v>41040</v>
      </c>
      <c r="B939" s="16">
        <v>1039</v>
      </c>
      <c r="C939" s="11" t="s">
        <v>962</v>
      </c>
      <c r="D939" s="11" t="s">
        <v>179</v>
      </c>
      <c r="E939" s="31" t="s">
        <v>949</v>
      </c>
    </row>
    <row r="940" spans="1:5" x14ac:dyDescent="0.2">
      <c r="A940" s="45">
        <f t="shared" si="4"/>
        <v>41041</v>
      </c>
      <c r="B940" s="16">
        <v>1040</v>
      </c>
      <c r="C940" s="7" t="s">
        <v>963</v>
      </c>
      <c r="D940" s="19" t="s">
        <v>613</v>
      </c>
      <c r="E940" s="18"/>
    </row>
    <row r="941" spans="1:5" x14ac:dyDescent="0.2">
      <c r="A941" s="45">
        <f t="shared" si="4"/>
        <v>41042</v>
      </c>
      <c r="B941" s="16">
        <v>1041</v>
      </c>
      <c r="C941" s="7" t="s">
        <v>964</v>
      </c>
      <c r="D941" s="19" t="s">
        <v>613</v>
      </c>
      <c r="E941" s="18"/>
    </row>
    <row r="942" spans="1:5" x14ac:dyDescent="0.2">
      <c r="A942" s="45"/>
      <c r="B942" s="16"/>
      <c r="C942" s="11"/>
      <c r="D942" s="8"/>
      <c r="E942" s="31"/>
    </row>
    <row r="943" spans="1:5" x14ac:dyDescent="0.2">
      <c r="A943" s="45">
        <f t="shared" si="4"/>
        <v>41051</v>
      </c>
      <c r="B943" s="16">
        <v>1050</v>
      </c>
      <c r="C943" s="11" t="s">
        <v>950</v>
      </c>
      <c r="D943" s="8"/>
      <c r="E943" s="31"/>
    </row>
    <row r="944" spans="1:5" x14ac:dyDescent="0.2">
      <c r="A944" s="45">
        <f t="shared" si="4"/>
        <v>41052</v>
      </c>
      <c r="B944" s="16">
        <v>1051</v>
      </c>
      <c r="C944" s="11" t="s">
        <v>950</v>
      </c>
      <c r="D944" s="8"/>
      <c r="E944" s="31"/>
    </row>
    <row r="945" spans="1:5" x14ac:dyDescent="0.2">
      <c r="A945" s="45">
        <f t="shared" si="4"/>
        <v>41053</v>
      </c>
      <c r="B945" s="16">
        <v>1052</v>
      </c>
      <c r="C945" s="11" t="s">
        <v>950</v>
      </c>
      <c r="D945" s="8"/>
      <c r="E945" s="58"/>
    </row>
    <row r="946" spans="1:5" x14ac:dyDescent="0.2">
      <c r="A946" s="45">
        <f t="shared" si="4"/>
        <v>41054</v>
      </c>
      <c r="B946" s="16">
        <v>1053</v>
      </c>
      <c r="C946" s="11" t="s">
        <v>950</v>
      </c>
      <c r="D946" s="19"/>
      <c r="E946" s="18"/>
    </row>
    <row r="947" spans="1:5" x14ac:dyDescent="0.2">
      <c r="A947" s="45">
        <f t="shared" si="4"/>
        <v>41055</v>
      </c>
      <c r="B947" s="16">
        <v>1054</v>
      </c>
      <c r="C947" s="11" t="s">
        <v>950</v>
      </c>
      <c r="D947" s="19"/>
      <c r="E947" s="18"/>
    </row>
    <row r="948" spans="1:5" x14ac:dyDescent="0.2">
      <c r="A948" s="45">
        <f t="shared" si="4"/>
        <v>41056</v>
      </c>
      <c r="B948" s="16">
        <v>1055</v>
      </c>
      <c r="C948" s="11" t="s">
        <v>950</v>
      </c>
      <c r="D948" s="19"/>
      <c r="E948" s="18"/>
    </row>
    <row r="949" spans="1:5" x14ac:dyDescent="0.2">
      <c r="A949" s="45">
        <f t="shared" si="4"/>
        <v>41057</v>
      </c>
      <c r="B949" s="16">
        <v>1056</v>
      </c>
      <c r="C949" s="11" t="s">
        <v>950</v>
      </c>
      <c r="D949" s="7"/>
      <c r="E949" s="18"/>
    </row>
    <row r="950" spans="1:5" x14ac:dyDescent="0.2">
      <c r="A950" s="45">
        <f t="shared" si="4"/>
        <v>41058</v>
      </c>
      <c r="B950" s="16">
        <v>1057</v>
      </c>
      <c r="C950" s="11" t="s">
        <v>950</v>
      </c>
      <c r="D950" s="7"/>
      <c r="E950" s="58"/>
    </row>
    <row r="951" spans="1:5" x14ac:dyDescent="0.2">
      <c r="A951" s="45">
        <f t="shared" si="4"/>
        <v>41059</v>
      </c>
      <c r="B951" s="16">
        <v>1058</v>
      </c>
      <c r="C951" s="11" t="s">
        <v>950</v>
      </c>
      <c r="D951" s="7"/>
      <c r="E951" s="18"/>
    </row>
    <row r="952" spans="1:5" x14ac:dyDescent="0.2">
      <c r="A952" s="45">
        <f t="shared" si="4"/>
        <v>41060</v>
      </c>
      <c r="B952" s="16">
        <v>1059</v>
      </c>
      <c r="C952" s="11" t="s">
        <v>950</v>
      </c>
      <c r="D952" s="7"/>
      <c r="E952" s="18"/>
    </row>
    <row r="953" spans="1:5" x14ac:dyDescent="0.2">
      <c r="A953" s="45">
        <f t="shared" si="4"/>
        <v>41061</v>
      </c>
      <c r="B953" s="16">
        <v>1060</v>
      </c>
      <c r="C953" s="11" t="s">
        <v>951</v>
      </c>
      <c r="D953" s="8"/>
      <c r="E953" s="31"/>
    </row>
    <row r="954" spans="1:5" x14ac:dyDescent="0.2">
      <c r="A954" s="45">
        <f t="shared" si="4"/>
        <v>41062</v>
      </c>
      <c r="B954" s="16">
        <v>1061</v>
      </c>
      <c r="C954" s="11" t="s">
        <v>951</v>
      </c>
      <c r="D954" s="8"/>
      <c r="E954" s="31"/>
    </row>
    <row r="955" spans="1:5" x14ac:dyDescent="0.2">
      <c r="A955" s="45">
        <f t="shared" si="4"/>
        <v>41063</v>
      </c>
      <c r="B955" s="16">
        <v>1062</v>
      </c>
      <c r="C955" s="11" t="s">
        <v>951</v>
      </c>
      <c r="D955" s="8"/>
      <c r="E955" s="58"/>
    </row>
    <row r="956" spans="1:5" x14ac:dyDescent="0.2">
      <c r="A956" s="45">
        <f t="shared" si="4"/>
        <v>41064</v>
      </c>
      <c r="B956" s="16">
        <v>1063</v>
      </c>
      <c r="C956" s="11" t="s">
        <v>951</v>
      </c>
      <c r="D956" s="19"/>
      <c r="E956" s="18"/>
    </row>
    <row r="957" spans="1:5" x14ac:dyDescent="0.2">
      <c r="A957" s="45">
        <f t="shared" si="4"/>
        <v>41065</v>
      </c>
      <c r="B957" s="16">
        <v>1064</v>
      </c>
      <c r="C957" s="11" t="s">
        <v>951</v>
      </c>
      <c r="D957" s="19"/>
      <c r="E957" s="18"/>
    </row>
    <row r="958" spans="1:5" x14ac:dyDescent="0.2">
      <c r="A958" s="45">
        <f t="shared" si="4"/>
        <v>41066</v>
      </c>
      <c r="B958" s="16">
        <v>1065</v>
      </c>
      <c r="C958" s="11" t="s">
        <v>951</v>
      </c>
      <c r="D958" s="19"/>
      <c r="E958" s="18"/>
    </row>
    <row r="959" spans="1:5" x14ac:dyDescent="0.2">
      <c r="A959" s="45">
        <f t="shared" si="4"/>
        <v>41067</v>
      </c>
      <c r="B959" s="16">
        <v>1066</v>
      </c>
      <c r="C959" s="11" t="s">
        <v>951</v>
      </c>
      <c r="D959" s="7"/>
      <c r="E959" s="18"/>
    </row>
    <row r="960" spans="1:5" x14ac:dyDescent="0.2">
      <c r="A960" s="45">
        <f t="shared" si="4"/>
        <v>41068</v>
      </c>
      <c r="B960" s="16">
        <v>1067</v>
      </c>
      <c r="C960" s="11" t="s">
        <v>951</v>
      </c>
      <c r="D960" s="7"/>
      <c r="E960" s="58"/>
    </row>
    <row r="961" spans="1:5" x14ac:dyDescent="0.2">
      <c r="A961" s="45">
        <f t="shared" si="4"/>
        <v>41069</v>
      </c>
      <c r="B961" s="16">
        <v>1068</v>
      </c>
      <c r="C961" s="11" t="s">
        <v>951</v>
      </c>
      <c r="D961" s="7"/>
      <c r="E961" s="18"/>
    </row>
    <row r="962" spans="1:5" x14ac:dyDescent="0.2">
      <c r="A962" s="45">
        <f t="shared" si="4"/>
        <v>41070</v>
      </c>
      <c r="B962" s="16">
        <v>1069</v>
      </c>
      <c r="C962" s="11" t="s">
        <v>951</v>
      </c>
      <c r="D962" s="7"/>
      <c r="E962" s="18"/>
    </row>
    <row r="963" spans="1:5" x14ac:dyDescent="0.2">
      <c r="A963" s="45">
        <f t="shared" ref="A963:A972" si="5">40001+B963</f>
        <v>41071</v>
      </c>
      <c r="B963" s="16">
        <v>1070</v>
      </c>
      <c r="C963" s="11"/>
      <c r="D963" s="8"/>
      <c r="E963" s="31"/>
    </row>
    <row r="964" spans="1:5" ht="14.25" customHeight="1" x14ac:dyDescent="0.2">
      <c r="A964" s="45">
        <f t="shared" si="5"/>
        <v>41072</v>
      </c>
      <c r="B964" s="16">
        <v>1071</v>
      </c>
      <c r="C964" s="11"/>
      <c r="D964" s="8"/>
      <c r="E964" s="31"/>
    </row>
    <row r="965" spans="1:5" x14ac:dyDescent="0.2">
      <c r="A965" s="45">
        <f t="shared" si="5"/>
        <v>41073</v>
      </c>
      <c r="B965" s="16">
        <v>1072</v>
      </c>
      <c r="C965" s="11"/>
      <c r="D965" s="8"/>
      <c r="E965" s="58"/>
    </row>
    <row r="966" spans="1:5" x14ac:dyDescent="0.2">
      <c r="A966" s="45">
        <f t="shared" si="5"/>
        <v>41074</v>
      </c>
      <c r="B966" s="16">
        <v>1073</v>
      </c>
      <c r="C966" s="11"/>
      <c r="D966" s="19"/>
      <c r="E966" s="18"/>
    </row>
    <row r="967" spans="1:5" x14ac:dyDescent="0.2">
      <c r="A967" s="45">
        <f t="shared" si="5"/>
        <v>41075</v>
      </c>
      <c r="B967" s="16">
        <v>1074</v>
      </c>
      <c r="C967" s="11"/>
      <c r="D967" s="19"/>
      <c r="E967" s="18"/>
    </row>
    <row r="968" spans="1:5" x14ac:dyDescent="0.2">
      <c r="A968" s="45">
        <f t="shared" si="5"/>
        <v>41076</v>
      </c>
      <c r="B968" s="16">
        <v>1075</v>
      </c>
      <c r="C968" s="11"/>
      <c r="D968" s="19"/>
      <c r="E968" s="18"/>
    </row>
    <row r="969" spans="1:5" x14ac:dyDescent="0.2">
      <c r="A969" s="45">
        <f t="shared" si="5"/>
        <v>41077</v>
      </c>
      <c r="B969" s="16">
        <v>1076</v>
      </c>
      <c r="C969" s="11"/>
      <c r="D969" s="7"/>
      <c r="E969" s="18"/>
    </row>
    <row r="970" spans="1:5" x14ac:dyDescent="0.2">
      <c r="A970" s="45">
        <f t="shared" si="5"/>
        <v>41078</v>
      </c>
      <c r="B970" s="16">
        <v>1077</v>
      </c>
      <c r="C970" s="11"/>
      <c r="D970" s="7"/>
      <c r="E970" s="58"/>
    </row>
    <row r="971" spans="1:5" x14ac:dyDescent="0.2">
      <c r="A971" s="45">
        <f t="shared" si="5"/>
        <v>41079</v>
      </c>
      <c r="B971" s="16">
        <v>1078</v>
      </c>
      <c r="C971" s="11"/>
      <c r="D971" s="7"/>
      <c r="E971" s="18"/>
    </row>
    <row r="972" spans="1:5" x14ac:dyDescent="0.2">
      <c r="A972" s="45">
        <f t="shared" si="5"/>
        <v>41080</v>
      </c>
      <c r="B972" s="16">
        <v>1079</v>
      </c>
      <c r="C972" s="11"/>
      <c r="D972" s="7"/>
      <c r="E972" s="18"/>
    </row>
    <row r="973" spans="1:5" x14ac:dyDescent="0.2">
      <c r="A973" s="59" t="s">
        <v>968</v>
      </c>
      <c r="B973" s="59"/>
      <c r="C973" s="59"/>
      <c r="D973" s="59"/>
      <c r="E973" s="59"/>
    </row>
    <row r="974" spans="1:5" x14ac:dyDescent="0.2">
      <c r="A974" s="45">
        <f>40001+B974</f>
        <v>41081</v>
      </c>
      <c r="B974" s="16">
        <v>1080</v>
      </c>
      <c r="C974" s="24" t="s">
        <v>970</v>
      </c>
      <c r="D974" s="29"/>
      <c r="E974" s="7"/>
    </row>
    <row r="975" spans="1:5" ht="15" customHeight="1" x14ac:dyDescent="0.2">
      <c r="A975" s="45">
        <f>40001+B975</f>
        <v>41082</v>
      </c>
      <c r="B975" s="16">
        <v>1081</v>
      </c>
      <c r="C975" s="24" t="s">
        <v>971</v>
      </c>
      <c r="D975" s="18"/>
      <c r="E975" s="7" t="s">
        <v>916</v>
      </c>
    </row>
    <row r="976" spans="1:5" x14ac:dyDescent="0.2">
      <c r="A976" s="45">
        <f t="shared" ref="A976" si="6">40001+B976</f>
        <v>41083</v>
      </c>
      <c r="B976" s="16">
        <v>1082</v>
      </c>
      <c r="C976" s="24" t="s">
        <v>969</v>
      </c>
      <c r="D976" s="18"/>
      <c r="E976" s="7"/>
    </row>
  </sheetData>
  <mergeCells count="787">
    <mergeCell ref="A973:E973"/>
    <mergeCell ref="A909:E909"/>
    <mergeCell ref="C145:C146"/>
    <mergeCell ref="D145:D146"/>
    <mergeCell ref="E145:E146"/>
    <mergeCell ref="C147:C148"/>
    <mergeCell ref="C149:C150"/>
    <mergeCell ref="D147:D148"/>
    <mergeCell ref="D149:D150"/>
    <mergeCell ref="E147:E148"/>
    <mergeCell ref="E149:E150"/>
    <mergeCell ref="C388:C389"/>
    <mergeCell ref="D388:D389"/>
    <mergeCell ref="E388:E389"/>
    <mergeCell ref="A376:E376"/>
    <mergeCell ref="C382:C383"/>
    <mergeCell ref="D382:D383"/>
    <mergeCell ref="E382:E383"/>
    <mergeCell ref="C391:C392"/>
    <mergeCell ref="D391:D392"/>
    <mergeCell ref="E391:E392"/>
    <mergeCell ref="C385:C386"/>
    <mergeCell ref="D385:D386"/>
    <mergeCell ref="E385:E386"/>
    <mergeCell ref="C141:C142"/>
    <mergeCell ref="D141:D142"/>
    <mergeCell ref="E141:E142"/>
    <mergeCell ref="C143:C144"/>
    <mergeCell ref="D143:D144"/>
    <mergeCell ref="E143:E144"/>
    <mergeCell ref="C892:C893"/>
    <mergeCell ref="C894:C895"/>
    <mergeCell ref="D892:D893"/>
    <mergeCell ref="E892:E893"/>
    <mergeCell ref="D894:D895"/>
    <mergeCell ref="E894:E895"/>
    <mergeCell ref="C878:C879"/>
    <mergeCell ref="D878:D879"/>
    <mergeCell ref="E878:E879"/>
    <mergeCell ref="C868:C869"/>
    <mergeCell ref="D868:D869"/>
    <mergeCell ref="E868:E869"/>
    <mergeCell ref="C870:C871"/>
    <mergeCell ref="D870:D871"/>
    <mergeCell ref="E870:E871"/>
    <mergeCell ref="C872:C873"/>
    <mergeCell ref="D872:D873"/>
    <mergeCell ref="E872:E873"/>
    <mergeCell ref="C115:C116"/>
    <mergeCell ref="D115:D116"/>
    <mergeCell ref="E115:E116"/>
    <mergeCell ref="E354:E360"/>
    <mergeCell ref="C874:C875"/>
    <mergeCell ref="D874:D875"/>
    <mergeCell ref="E874:E875"/>
    <mergeCell ref="C876:C877"/>
    <mergeCell ref="D876:D877"/>
    <mergeCell ref="E876:E877"/>
    <mergeCell ref="C862:C863"/>
    <mergeCell ref="D862:D863"/>
    <mergeCell ref="E862:E863"/>
    <mergeCell ref="C864:C865"/>
    <mergeCell ref="D864:D865"/>
    <mergeCell ref="E864:E865"/>
    <mergeCell ref="C866:C867"/>
    <mergeCell ref="D866:D867"/>
    <mergeCell ref="E866:E867"/>
    <mergeCell ref="C856:C857"/>
    <mergeCell ref="D856:D857"/>
    <mergeCell ref="E856:E857"/>
    <mergeCell ref="C858:C859"/>
    <mergeCell ref="D858:D859"/>
    <mergeCell ref="D846:D847"/>
    <mergeCell ref="E846:E847"/>
    <mergeCell ref="C848:C849"/>
    <mergeCell ref="D848:D849"/>
    <mergeCell ref="E848:E849"/>
    <mergeCell ref="E858:E859"/>
    <mergeCell ref="C860:C861"/>
    <mergeCell ref="D860:D861"/>
    <mergeCell ref="E860:E861"/>
    <mergeCell ref="C850:C851"/>
    <mergeCell ref="D850:D851"/>
    <mergeCell ref="E850:E851"/>
    <mergeCell ref="C852:C853"/>
    <mergeCell ref="D852:D853"/>
    <mergeCell ref="E852:E853"/>
    <mergeCell ref="C854:C855"/>
    <mergeCell ref="D854:D855"/>
    <mergeCell ref="E854:E855"/>
    <mergeCell ref="C846:C847"/>
    <mergeCell ref="C840:C841"/>
    <mergeCell ref="D840:D841"/>
    <mergeCell ref="E840:E841"/>
    <mergeCell ref="C842:C843"/>
    <mergeCell ref="D842:D843"/>
    <mergeCell ref="E842:E843"/>
    <mergeCell ref="C844:C845"/>
    <mergeCell ref="D844:D845"/>
    <mergeCell ref="E844:E845"/>
    <mergeCell ref="C834:C835"/>
    <mergeCell ref="D834:D835"/>
    <mergeCell ref="E834:E835"/>
    <mergeCell ref="C836:C837"/>
    <mergeCell ref="D836:D837"/>
    <mergeCell ref="E836:E837"/>
    <mergeCell ref="C838:C839"/>
    <mergeCell ref="D838:D839"/>
    <mergeCell ref="E838:E839"/>
    <mergeCell ref="C828:C829"/>
    <mergeCell ref="D828:D829"/>
    <mergeCell ref="E828:E829"/>
    <mergeCell ref="C830:C831"/>
    <mergeCell ref="D830:D831"/>
    <mergeCell ref="E830:E831"/>
    <mergeCell ref="C832:C833"/>
    <mergeCell ref="D832:D833"/>
    <mergeCell ref="E832:E833"/>
    <mergeCell ref="C822:C823"/>
    <mergeCell ref="D822:D823"/>
    <mergeCell ref="E822:E823"/>
    <mergeCell ref="C824:C825"/>
    <mergeCell ref="D824:D825"/>
    <mergeCell ref="E824:E825"/>
    <mergeCell ref="C826:C827"/>
    <mergeCell ref="D826:D827"/>
    <mergeCell ref="E826:E827"/>
    <mergeCell ref="C816:C817"/>
    <mergeCell ref="D816:D817"/>
    <mergeCell ref="E816:E817"/>
    <mergeCell ref="C818:C819"/>
    <mergeCell ref="D818:D819"/>
    <mergeCell ref="E818:E819"/>
    <mergeCell ref="C820:C821"/>
    <mergeCell ref="D820:D821"/>
    <mergeCell ref="E820:E821"/>
    <mergeCell ref="C810:C811"/>
    <mergeCell ref="D810:D811"/>
    <mergeCell ref="E810:E811"/>
    <mergeCell ref="C812:C813"/>
    <mergeCell ref="D812:D813"/>
    <mergeCell ref="E812:E813"/>
    <mergeCell ref="C814:C815"/>
    <mergeCell ref="D814:D815"/>
    <mergeCell ref="E814:E815"/>
    <mergeCell ref="A705:E705"/>
    <mergeCell ref="C706:C707"/>
    <mergeCell ref="C708:C709"/>
    <mergeCell ref="D706:D707"/>
    <mergeCell ref="E706:E707"/>
    <mergeCell ref="D708:D709"/>
    <mergeCell ref="E708:E709"/>
    <mergeCell ref="C240:C241"/>
    <mergeCell ref="D240:D241"/>
    <mergeCell ref="E240:E241"/>
    <mergeCell ref="C655:C656"/>
    <mergeCell ref="D655:D656"/>
    <mergeCell ref="E655:E656"/>
    <mergeCell ref="C632:C633"/>
    <mergeCell ref="D632:D633"/>
    <mergeCell ref="E632:E633"/>
    <mergeCell ref="C634:C635"/>
    <mergeCell ref="D634:D635"/>
    <mergeCell ref="E634:E635"/>
    <mergeCell ref="C653:C654"/>
    <mergeCell ref="D653:D654"/>
    <mergeCell ref="E653:E654"/>
    <mergeCell ref="A622:E622"/>
    <mergeCell ref="A643:E643"/>
    <mergeCell ref="E236:E237"/>
    <mergeCell ref="E233:E234"/>
    <mergeCell ref="C236:C237"/>
    <mergeCell ref="D236:D237"/>
    <mergeCell ref="C613:C614"/>
    <mergeCell ref="D613:D614"/>
    <mergeCell ref="E613:E614"/>
    <mergeCell ref="C538:C539"/>
    <mergeCell ref="C556:C557"/>
    <mergeCell ref="D556:D557"/>
    <mergeCell ref="E556:E557"/>
    <mergeCell ref="C550:C551"/>
    <mergeCell ref="D550:D551"/>
    <mergeCell ref="E550:E551"/>
    <mergeCell ref="C552:C553"/>
    <mergeCell ref="D552:D553"/>
    <mergeCell ref="E552:E553"/>
    <mergeCell ref="C554:C555"/>
    <mergeCell ref="D554:D555"/>
    <mergeCell ref="E554:E555"/>
    <mergeCell ref="C534:C535"/>
    <mergeCell ref="C590:C591"/>
    <mergeCell ref="D590:D591"/>
    <mergeCell ref="E590:E591"/>
    <mergeCell ref="C592:C593"/>
    <mergeCell ref="D592:D593"/>
    <mergeCell ref="E592:E593"/>
    <mergeCell ref="C611:C612"/>
    <mergeCell ref="D611:D612"/>
    <mergeCell ref="E611:E612"/>
    <mergeCell ref="A193:E193"/>
    <mergeCell ref="D538:D539"/>
    <mergeCell ref="E538:E539"/>
    <mergeCell ref="C540:C541"/>
    <mergeCell ref="D540:D541"/>
    <mergeCell ref="E540:E541"/>
    <mergeCell ref="C569:C570"/>
    <mergeCell ref="C571:C572"/>
    <mergeCell ref="D569:D570"/>
    <mergeCell ref="E569:E570"/>
    <mergeCell ref="D571:D572"/>
    <mergeCell ref="E571:E572"/>
    <mergeCell ref="C546:C547"/>
    <mergeCell ref="D546:D547"/>
    <mergeCell ref="E546:E547"/>
    <mergeCell ref="C548:C549"/>
    <mergeCell ref="D548:D549"/>
    <mergeCell ref="E548:E549"/>
    <mergeCell ref="C542:C543"/>
    <mergeCell ref="D542:D543"/>
    <mergeCell ref="E542:E543"/>
    <mergeCell ref="C544:C545"/>
    <mergeCell ref="D544:D545"/>
    <mergeCell ref="E544:E545"/>
    <mergeCell ref="D534:D535"/>
    <mergeCell ref="E534:E535"/>
    <mergeCell ref="C536:C537"/>
    <mergeCell ref="D536:D537"/>
    <mergeCell ref="E536:E537"/>
    <mergeCell ref="C530:C531"/>
    <mergeCell ref="D530:D531"/>
    <mergeCell ref="E530:E531"/>
    <mergeCell ref="C532:C533"/>
    <mergeCell ref="D532:D533"/>
    <mergeCell ref="E532:E533"/>
    <mergeCell ref="C526:C527"/>
    <mergeCell ref="D526:D527"/>
    <mergeCell ref="E526:E527"/>
    <mergeCell ref="C528:C529"/>
    <mergeCell ref="D528:D529"/>
    <mergeCell ref="E528:E529"/>
    <mergeCell ref="C522:C523"/>
    <mergeCell ref="D522:D523"/>
    <mergeCell ref="E522:E523"/>
    <mergeCell ref="C524:C525"/>
    <mergeCell ref="D524:D525"/>
    <mergeCell ref="E524:E525"/>
    <mergeCell ref="C518:C519"/>
    <mergeCell ref="D518:D519"/>
    <mergeCell ref="E518:E519"/>
    <mergeCell ref="C520:C521"/>
    <mergeCell ref="D520:D521"/>
    <mergeCell ref="E520:E521"/>
    <mergeCell ref="C514:C515"/>
    <mergeCell ref="D514:D515"/>
    <mergeCell ref="E514:E515"/>
    <mergeCell ref="C516:C517"/>
    <mergeCell ref="D516:D517"/>
    <mergeCell ref="E516:E517"/>
    <mergeCell ref="C510:C511"/>
    <mergeCell ref="D510:D511"/>
    <mergeCell ref="E510:E511"/>
    <mergeCell ref="C512:C513"/>
    <mergeCell ref="D512:D513"/>
    <mergeCell ref="E512:E513"/>
    <mergeCell ref="C506:C507"/>
    <mergeCell ref="D506:D507"/>
    <mergeCell ref="E506:E507"/>
    <mergeCell ref="C508:C509"/>
    <mergeCell ref="D508:D509"/>
    <mergeCell ref="E508:E509"/>
    <mergeCell ref="C502:C503"/>
    <mergeCell ref="D502:D503"/>
    <mergeCell ref="E502:E503"/>
    <mergeCell ref="C504:C505"/>
    <mergeCell ref="D504:D505"/>
    <mergeCell ref="E504:E505"/>
    <mergeCell ref="C498:C499"/>
    <mergeCell ref="D498:D499"/>
    <mergeCell ref="E498:E499"/>
    <mergeCell ref="C500:C501"/>
    <mergeCell ref="D500:D501"/>
    <mergeCell ref="E500:E501"/>
    <mergeCell ref="C494:C495"/>
    <mergeCell ref="D494:D495"/>
    <mergeCell ref="E494:E495"/>
    <mergeCell ref="C496:C497"/>
    <mergeCell ref="D496:D497"/>
    <mergeCell ref="E496:E497"/>
    <mergeCell ref="C490:C491"/>
    <mergeCell ref="D490:D491"/>
    <mergeCell ref="E490:E491"/>
    <mergeCell ref="C492:C493"/>
    <mergeCell ref="D492:D493"/>
    <mergeCell ref="E492:E493"/>
    <mergeCell ref="C486:C487"/>
    <mergeCell ref="D486:D487"/>
    <mergeCell ref="E486:E487"/>
    <mergeCell ref="C488:C489"/>
    <mergeCell ref="D488:D489"/>
    <mergeCell ref="E488:E489"/>
    <mergeCell ref="C482:C483"/>
    <mergeCell ref="D482:D483"/>
    <mergeCell ref="E482:E483"/>
    <mergeCell ref="C484:C485"/>
    <mergeCell ref="D484:D485"/>
    <mergeCell ref="E484:E485"/>
    <mergeCell ref="C478:C479"/>
    <mergeCell ref="D478:D479"/>
    <mergeCell ref="E478:E479"/>
    <mergeCell ref="C480:C481"/>
    <mergeCell ref="D480:D481"/>
    <mergeCell ref="E480:E481"/>
    <mergeCell ref="C474:C475"/>
    <mergeCell ref="D474:D475"/>
    <mergeCell ref="E474:E475"/>
    <mergeCell ref="C476:C477"/>
    <mergeCell ref="D476:D477"/>
    <mergeCell ref="E476:E477"/>
    <mergeCell ref="C470:C471"/>
    <mergeCell ref="D470:D471"/>
    <mergeCell ref="E470:E471"/>
    <mergeCell ref="C472:C473"/>
    <mergeCell ref="D472:D473"/>
    <mergeCell ref="E472:E473"/>
    <mergeCell ref="C466:C467"/>
    <mergeCell ref="D466:D467"/>
    <mergeCell ref="E466:E467"/>
    <mergeCell ref="C468:C469"/>
    <mergeCell ref="D468:D469"/>
    <mergeCell ref="E468:E469"/>
    <mergeCell ref="C462:C463"/>
    <mergeCell ref="D462:D463"/>
    <mergeCell ref="E462:E463"/>
    <mergeCell ref="C464:C465"/>
    <mergeCell ref="D464:D465"/>
    <mergeCell ref="E464:E465"/>
    <mergeCell ref="C458:C459"/>
    <mergeCell ref="D458:D459"/>
    <mergeCell ref="E458:E459"/>
    <mergeCell ref="C460:C461"/>
    <mergeCell ref="D460:D461"/>
    <mergeCell ref="E460:E461"/>
    <mergeCell ref="C454:C455"/>
    <mergeCell ref="D454:D455"/>
    <mergeCell ref="E454:E455"/>
    <mergeCell ref="C456:C457"/>
    <mergeCell ref="D456:D457"/>
    <mergeCell ref="E456:E457"/>
    <mergeCell ref="C450:C451"/>
    <mergeCell ref="D450:D451"/>
    <mergeCell ref="E450:E451"/>
    <mergeCell ref="C452:C453"/>
    <mergeCell ref="D452:D453"/>
    <mergeCell ref="E452:E453"/>
    <mergeCell ref="C446:C447"/>
    <mergeCell ref="D446:D447"/>
    <mergeCell ref="E446:E447"/>
    <mergeCell ref="C448:C449"/>
    <mergeCell ref="D448:D449"/>
    <mergeCell ref="E448:E449"/>
    <mergeCell ref="C442:C443"/>
    <mergeCell ref="D442:D443"/>
    <mergeCell ref="E442:E443"/>
    <mergeCell ref="C444:C445"/>
    <mergeCell ref="D444:D445"/>
    <mergeCell ref="E444:E445"/>
    <mergeCell ref="C438:C439"/>
    <mergeCell ref="D438:D439"/>
    <mergeCell ref="E438:E439"/>
    <mergeCell ref="C440:C441"/>
    <mergeCell ref="D440:D441"/>
    <mergeCell ref="E440:E441"/>
    <mergeCell ref="C434:C435"/>
    <mergeCell ref="D434:D435"/>
    <mergeCell ref="E434:E435"/>
    <mergeCell ref="C436:C437"/>
    <mergeCell ref="D436:D437"/>
    <mergeCell ref="E436:E437"/>
    <mergeCell ref="C430:C431"/>
    <mergeCell ref="D430:D431"/>
    <mergeCell ref="E430:E431"/>
    <mergeCell ref="C432:C433"/>
    <mergeCell ref="D432:D433"/>
    <mergeCell ref="E432:E433"/>
    <mergeCell ref="C426:C427"/>
    <mergeCell ref="D426:D427"/>
    <mergeCell ref="E426:E427"/>
    <mergeCell ref="C428:C429"/>
    <mergeCell ref="D428:D429"/>
    <mergeCell ref="E428:E429"/>
    <mergeCell ref="C422:C423"/>
    <mergeCell ref="D422:D423"/>
    <mergeCell ref="E422:E423"/>
    <mergeCell ref="C424:C425"/>
    <mergeCell ref="D424:D425"/>
    <mergeCell ref="E424:E425"/>
    <mergeCell ref="C418:C419"/>
    <mergeCell ref="D418:D419"/>
    <mergeCell ref="E418:E419"/>
    <mergeCell ref="C420:C421"/>
    <mergeCell ref="D420:D421"/>
    <mergeCell ref="E420:E421"/>
    <mergeCell ref="C414:C415"/>
    <mergeCell ref="D414:D415"/>
    <mergeCell ref="E414:E415"/>
    <mergeCell ref="C416:C417"/>
    <mergeCell ref="D416:D417"/>
    <mergeCell ref="E416:E417"/>
    <mergeCell ref="C410:C411"/>
    <mergeCell ref="D410:D411"/>
    <mergeCell ref="E410:E411"/>
    <mergeCell ref="C412:C413"/>
    <mergeCell ref="D412:D413"/>
    <mergeCell ref="E412:E413"/>
    <mergeCell ref="E318:E336"/>
    <mergeCell ref="D325:D336"/>
    <mergeCell ref="A365:E365"/>
    <mergeCell ref="E374:E375"/>
    <mergeCell ref="C406:C407"/>
    <mergeCell ref="D406:D407"/>
    <mergeCell ref="E406:E407"/>
    <mergeCell ref="C408:C409"/>
    <mergeCell ref="D408:D409"/>
    <mergeCell ref="E408:E409"/>
    <mergeCell ref="C402:C403"/>
    <mergeCell ref="D402:D403"/>
    <mergeCell ref="E402:E403"/>
    <mergeCell ref="C404:C405"/>
    <mergeCell ref="D404:D405"/>
    <mergeCell ref="E404:E405"/>
    <mergeCell ref="D354:D357"/>
    <mergeCell ref="D358:D360"/>
    <mergeCell ref="A2:E2"/>
    <mergeCell ref="C57:C58"/>
    <mergeCell ref="D57:D58"/>
    <mergeCell ref="C63:C64"/>
    <mergeCell ref="D63:D64"/>
    <mergeCell ref="E63:E64"/>
    <mergeCell ref="C65:C66"/>
    <mergeCell ref="D65:D66"/>
    <mergeCell ref="E65:E66"/>
    <mergeCell ref="C59:C60"/>
    <mergeCell ref="D59:D60"/>
    <mergeCell ref="C61:C62"/>
    <mergeCell ref="D61:D62"/>
    <mergeCell ref="E61:E62"/>
    <mergeCell ref="E5:E6"/>
    <mergeCell ref="D5:D6"/>
    <mergeCell ref="C5:C6"/>
    <mergeCell ref="C3:C4"/>
    <mergeCell ref="D3:D4"/>
    <mergeCell ref="E3:E4"/>
    <mergeCell ref="B7:B22"/>
    <mergeCell ref="C7:C22"/>
    <mergeCell ref="G23:G41"/>
    <mergeCell ref="B39:B54"/>
    <mergeCell ref="C39:C54"/>
    <mergeCell ref="E55:E56"/>
    <mergeCell ref="D55:D56"/>
    <mergeCell ref="C55:C56"/>
    <mergeCell ref="C93:C94"/>
    <mergeCell ref="D93:D94"/>
    <mergeCell ref="E93:E94"/>
    <mergeCell ref="C67:C68"/>
    <mergeCell ref="D67:D68"/>
    <mergeCell ref="E67:E68"/>
    <mergeCell ref="A87:E87"/>
    <mergeCell ref="C70:C71"/>
    <mergeCell ref="D70:D71"/>
    <mergeCell ref="E70:E71"/>
    <mergeCell ref="B23:B38"/>
    <mergeCell ref="C23:C38"/>
    <mergeCell ref="C91:C92"/>
    <mergeCell ref="D91:D92"/>
    <mergeCell ref="E91:E92"/>
    <mergeCell ref="C74:C75"/>
    <mergeCell ref="D74:D75"/>
    <mergeCell ref="E139:E140"/>
    <mergeCell ref="E250:E251"/>
    <mergeCell ref="C248:C249"/>
    <mergeCell ref="C250:C251"/>
    <mergeCell ref="A259:E259"/>
    <mergeCell ref="C265:C266"/>
    <mergeCell ref="D95:D96"/>
    <mergeCell ref="E95:E96"/>
    <mergeCell ref="C101:C102"/>
    <mergeCell ref="D101:D102"/>
    <mergeCell ref="E101:E102"/>
    <mergeCell ref="C103:C104"/>
    <mergeCell ref="D103:D104"/>
    <mergeCell ref="E103:E106"/>
    <mergeCell ref="C105:C106"/>
    <mergeCell ref="D105:D106"/>
    <mergeCell ref="C97:C98"/>
    <mergeCell ref="D97:D98"/>
    <mergeCell ref="E97:E98"/>
    <mergeCell ref="C99:C100"/>
    <mergeCell ref="D99:D100"/>
    <mergeCell ref="E99:E100"/>
    <mergeCell ref="D265:D266"/>
    <mergeCell ref="E265:E266"/>
    <mergeCell ref="A119:E119"/>
    <mergeCell ref="C227:C228"/>
    <mergeCell ref="D135:D136"/>
    <mergeCell ref="C137:C138"/>
    <mergeCell ref="D137:D138"/>
    <mergeCell ref="A129:E129"/>
    <mergeCell ref="C131:C132"/>
    <mergeCell ref="C95:C96"/>
    <mergeCell ref="A559:E559"/>
    <mergeCell ref="D131:D132"/>
    <mergeCell ref="C133:C134"/>
    <mergeCell ref="D133:D134"/>
    <mergeCell ref="C135:C136"/>
    <mergeCell ref="E131:E138"/>
    <mergeCell ref="A293:E293"/>
    <mergeCell ref="A281:E281"/>
    <mergeCell ref="A314:E314"/>
    <mergeCell ref="A154:E154"/>
    <mergeCell ref="A172:E172"/>
    <mergeCell ref="A208:E208"/>
    <mergeCell ref="A222:E222"/>
    <mergeCell ref="A243:E243"/>
    <mergeCell ref="C139:C140"/>
    <mergeCell ref="D139:D140"/>
    <mergeCell ref="A7:A22"/>
    <mergeCell ref="A23:A38"/>
    <mergeCell ref="A39:A54"/>
    <mergeCell ref="C107:C108"/>
    <mergeCell ref="C109:C110"/>
    <mergeCell ref="D107:D108"/>
    <mergeCell ref="E107:E108"/>
    <mergeCell ref="D109:D110"/>
    <mergeCell ref="E109:E110"/>
    <mergeCell ref="E57:E60"/>
    <mergeCell ref="A664:E664"/>
    <mergeCell ref="C665:C666"/>
    <mergeCell ref="D665:D666"/>
    <mergeCell ref="E665:E666"/>
    <mergeCell ref="D227:D228"/>
    <mergeCell ref="E227:E228"/>
    <mergeCell ref="D248:D249"/>
    <mergeCell ref="D250:D251"/>
    <mergeCell ref="E248:E249"/>
    <mergeCell ref="C233:C234"/>
    <mergeCell ref="D233:D234"/>
    <mergeCell ref="A580:E580"/>
    <mergeCell ref="A601:E601"/>
    <mergeCell ref="A397:E397"/>
    <mergeCell ref="C398:C399"/>
    <mergeCell ref="D398:D399"/>
    <mergeCell ref="E398:E399"/>
    <mergeCell ref="C366:C367"/>
    <mergeCell ref="D366:D367"/>
    <mergeCell ref="E366:E367"/>
    <mergeCell ref="C400:C401"/>
    <mergeCell ref="D400:D401"/>
    <mergeCell ref="E400:E401"/>
    <mergeCell ref="D318:D324"/>
    <mergeCell ref="C667:C668"/>
    <mergeCell ref="D667:D668"/>
    <mergeCell ref="E667:E668"/>
    <mergeCell ref="C669:C670"/>
    <mergeCell ref="D669:D670"/>
    <mergeCell ref="E669:E670"/>
    <mergeCell ref="C671:C672"/>
    <mergeCell ref="D671:D672"/>
    <mergeCell ref="E671:E672"/>
    <mergeCell ref="C673:C674"/>
    <mergeCell ref="D673:D674"/>
    <mergeCell ref="E673:E674"/>
    <mergeCell ref="C675:C676"/>
    <mergeCell ref="D675:D676"/>
    <mergeCell ref="E675:E676"/>
    <mergeCell ref="C677:C678"/>
    <mergeCell ref="D677:D678"/>
    <mergeCell ref="E677:E678"/>
    <mergeCell ref="C679:C680"/>
    <mergeCell ref="D679:D680"/>
    <mergeCell ref="E679:E680"/>
    <mergeCell ref="C681:C682"/>
    <mergeCell ref="D681:D682"/>
    <mergeCell ref="E681:E682"/>
    <mergeCell ref="C683:C684"/>
    <mergeCell ref="D683:D684"/>
    <mergeCell ref="E683:E684"/>
    <mergeCell ref="C685:C686"/>
    <mergeCell ref="D685:D686"/>
    <mergeCell ref="E685:E686"/>
    <mergeCell ref="C687:C688"/>
    <mergeCell ref="D687:D688"/>
    <mergeCell ref="E687:E688"/>
    <mergeCell ref="C689:C690"/>
    <mergeCell ref="D689:D690"/>
    <mergeCell ref="E689:E690"/>
    <mergeCell ref="C691:C692"/>
    <mergeCell ref="D691:D692"/>
    <mergeCell ref="E691:E692"/>
    <mergeCell ref="C693:C694"/>
    <mergeCell ref="D693:D694"/>
    <mergeCell ref="E693:E694"/>
    <mergeCell ref="C695:C696"/>
    <mergeCell ref="D695:D696"/>
    <mergeCell ref="E695:E696"/>
    <mergeCell ref="C703:C704"/>
    <mergeCell ref="D703:D704"/>
    <mergeCell ref="E703:E704"/>
    <mergeCell ref="C697:C698"/>
    <mergeCell ref="D697:D698"/>
    <mergeCell ref="E697:E698"/>
    <mergeCell ref="C699:C700"/>
    <mergeCell ref="D699:D700"/>
    <mergeCell ref="E699:E700"/>
    <mergeCell ref="C701:C702"/>
    <mergeCell ref="D701:D702"/>
    <mergeCell ref="E701:E702"/>
    <mergeCell ref="C716:C717"/>
    <mergeCell ref="D716:D717"/>
    <mergeCell ref="E716:E717"/>
    <mergeCell ref="C720:C721"/>
    <mergeCell ref="D720:D721"/>
    <mergeCell ref="E720:E721"/>
    <mergeCell ref="C710:C711"/>
    <mergeCell ref="D710:D711"/>
    <mergeCell ref="E710:E711"/>
    <mergeCell ref="C712:C713"/>
    <mergeCell ref="D712:D713"/>
    <mergeCell ref="E712:E713"/>
    <mergeCell ref="C714:C715"/>
    <mergeCell ref="D714:D715"/>
    <mergeCell ref="E714:E715"/>
    <mergeCell ref="C718:C719"/>
    <mergeCell ref="D718:D719"/>
    <mergeCell ref="E718:E719"/>
    <mergeCell ref="C722:C723"/>
    <mergeCell ref="D722:D723"/>
    <mergeCell ref="E722:E729"/>
    <mergeCell ref="C724:C725"/>
    <mergeCell ref="D724:D725"/>
    <mergeCell ref="C726:C727"/>
    <mergeCell ref="D726:D727"/>
    <mergeCell ref="C728:C729"/>
    <mergeCell ref="D728:D729"/>
    <mergeCell ref="E904:E905"/>
    <mergeCell ref="C746:C747"/>
    <mergeCell ref="D746:D747"/>
    <mergeCell ref="E746:E747"/>
    <mergeCell ref="C730:C731"/>
    <mergeCell ref="D730:D731"/>
    <mergeCell ref="E730:E731"/>
    <mergeCell ref="C732:C733"/>
    <mergeCell ref="D732:D733"/>
    <mergeCell ref="E732:E733"/>
    <mergeCell ref="C734:C735"/>
    <mergeCell ref="D734:D735"/>
    <mergeCell ref="E734:E735"/>
    <mergeCell ref="C772:C773"/>
    <mergeCell ref="D772:D773"/>
    <mergeCell ref="E772:E773"/>
    <mergeCell ref="C774:C775"/>
    <mergeCell ref="D774:D775"/>
    <mergeCell ref="E774:E775"/>
    <mergeCell ref="C776:C777"/>
    <mergeCell ref="D776:D777"/>
    <mergeCell ref="E788:E789"/>
    <mergeCell ref="C794:C795"/>
    <mergeCell ref="D794:D795"/>
    <mergeCell ref="E900:E901"/>
    <mergeCell ref="C742:C743"/>
    <mergeCell ref="D742:D743"/>
    <mergeCell ref="E776:E777"/>
    <mergeCell ref="C778:C779"/>
    <mergeCell ref="D778:D779"/>
    <mergeCell ref="E778:E779"/>
    <mergeCell ref="C780:C781"/>
    <mergeCell ref="D780:D781"/>
    <mergeCell ref="E780:E781"/>
    <mergeCell ref="C782:C783"/>
    <mergeCell ref="D782:D783"/>
    <mergeCell ref="E782:E783"/>
    <mergeCell ref="C784:C785"/>
    <mergeCell ref="D784:D785"/>
    <mergeCell ref="E784:E785"/>
    <mergeCell ref="C744:C745"/>
    <mergeCell ref="D744:D745"/>
    <mergeCell ref="E794:E795"/>
    <mergeCell ref="C796:C797"/>
    <mergeCell ref="D796:D797"/>
    <mergeCell ref="E796:E797"/>
    <mergeCell ref="C798:C799"/>
    <mergeCell ref="D798:D799"/>
    <mergeCell ref="C736:C737"/>
    <mergeCell ref="D736:D737"/>
    <mergeCell ref="E736:E737"/>
    <mergeCell ref="C738:C739"/>
    <mergeCell ref="D738:D739"/>
    <mergeCell ref="E898:E899"/>
    <mergeCell ref="C740:C741"/>
    <mergeCell ref="D740:D741"/>
    <mergeCell ref="E798:E799"/>
    <mergeCell ref="C800:C801"/>
    <mergeCell ref="D800:D801"/>
    <mergeCell ref="E800:E801"/>
    <mergeCell ref="C802:C803"/>
    <mergeCell ref="D802:D803"/>
    <mergeCell ref="E802:E803"/>
    <mergeCell ref="C804:C805"/>
    <mergeCell ref="D804:D805"/>
    <mergeCell ref="E804:E805"/>
    <mergeCell ref="C806:C807"/>
    <mergeCell ref="D806:D807"/>
    <mergeCell ref="E806:E807"/>
    <mergeCell ref="C808:C809"/>
    <mergeCell ref="D808:D809"/>
    <mergeCell ref="E808:E809"/>
    <mergeCell ref="C904:C905"/>
    <mergeCell ref="D904:D905"/>
    <mergeCell ref="C896:C897"/>
    <mergeCell ref="D896:D897"/>
    <mergeCell ref="E896:E897"/>
    <mergeCell ref="C754:C755"/>
    <mergeCell ref="D754:D755"/>
    <mergeCell ref="E754:E755"/>
    <mergeCell ref="C756:C757"/>
    <mergeCell ref="D756:D757"/>
    <mergeCell ref="E756:E757"/>
    <mergeCell ref="C758:C759"/>
    <mergeCell ref="D758:D759"/>
    <mergeCell ref="E758:E759"/>
    <mergeCell ref="C770:C771"/>
    <mergeCell ref="D770:D771"/>
    <mergeCell ref="E770:E771"/>
    <mergeCell ref="C760:C761"/>
    <mergeCell ref="D760:D761"/>
    <mergeCell ref="E760:E761"/>
    <mergeCell ref="C762:C763"/>
    <mergeCell ref="D762:D763"/>
    <mergeCell ref="C786:C787"/>
    <mergeCell ref="D786:D787"/>
    <mergeCell ref="C768:C769"/>
    <mergeCell ref="D768:D769"/>
    <mergeCell ref="E768:E769"/>
    <mergeCell ref="C752:C753"/>
    <mergeCell ref="D752:D753"/>
    <mergeCell ref="E752:E753"/>
    <mergeCell ref="C748:C749"/>
    <mergeCell ref="C902:C903"/>
    <mergeCell ref="D902:D903"/>
    <mergeCell ref="D748:D749"/>
    <mergeCell ref="E748:E749"/>
    <mergeCell ref="C750:C751"/>
    <mergeCell ref="D750:D751"/>
    <mergeCell ref="E750:E751"/>
    <mergeCell ref="E786:E787"/>
    <mergeCell ref="C788:C789"/>
    <mergeCell ref="D788:D789"/>
    <mergeCell ref="E902:E903"/>
    <mergeCell ref="C790:C791"/>
    <mergeCell ref="D790:D791"/>
    <mergeCell ref="E790:E791"/>
    <mergeCell ref="C792:C793"/>
    <mergeCell ref="D792:D793"/>
    <mergeCell ref="E792:E793"/>
    <mergeCell ref="A929:E929"/>
    <mergeCell ref="C930:C931"/>
    <mergeCell ref="D930:D931"/>
    <mergeCell ref="E930:E931"/>
    <mergeCell ref="C932:C933"/>
    <mergeCell ref="D932:D933"/>
    <mergeCell ref="E932:E933"/>
    <mergeCell ref="C309:C310"/>
    <mergeCell ref="C311:C312"/>
    <mergeCell ref="D309:D310"/>
    <mergeCell ref="D311:D312"/>
    <mergeCell ref="E309:E310"/>
    <mergeCell ref="E311:E312"/>
    <mergeCell ref="C898:C899"/>
    <mergeCell ref="D898:D899"/>
    <mergeCell ref="C900:C901"/>
    <mergeCell ref="D900:D901"/>
    <mergeCell ref="E762:E763"/>
    <mergeCell ref="C764:C765"/>
    <mergeCell ref="D764:D765"/>
    <mergeCell ref="E764:E765"/>
    <mergeCell ref="C766:C767"/>
    <mergeCell ref="D766:D767"/>
    <mergeCell ref="E766:E767"/>
  </mergeCells>
  <phoneticPr fontId="1" type="noConversion"/>
  <conditionalFormatting sqref="E43">
    <cfRule type="duplicateValues" dxfId="0" priority="1"/>
  </conditionalFormatting>
  <hyperlinks>
    <hyperlink ref="E69" location="过程提示!A1" display="过程提示!A1" xr:uid="{75835B37-CF46-49C9-892D-A04855F77201}"/>
    <hyperlink ref="E318:E336" location="开关量!A1" display="开关量!A1" xr:uid="{ABE7A99E-B2F3-4F3C-B2D1-1BAFB7EC43E1}"/>
    <hyperlink ref="E354:E360" location="开关量!A1" display="开关量!A1" xr:uid="{261E1AEA-53B6-4477-B71C-98832D95787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5:G113"/>
  <sheetViews>
    <sheetView zoomScale="145" zoomScaleNormal="145" workbookViewId="0"/>
  </sheetViews>
  <sheetFormatPr defaultRowHeight="14.25" x14ac:dyDescent="0.2"/>
  <cols>
    <col min="1" max="1" width="6.375" customWidth="1"/>
    <col min="2" max="2" width="24" customWidth="1"/>
    <col min="3" max="3" width="23.75" customWidth="1"/>
    <col min="4" max="4" width="38.75" customWidth="1"/>
  </cols>
  <sheetData>
    <row r="15" spans="2:7" x14ac:dyDescent="0.2">
      <c r="B15" s="148" t="s">
        <v>238</v>
      </c>
      <c r="C15" s="148"/>
      <c r="D15" s="148"/>
      <c r="E15" s="148"/>
      <c r="F15" s="148"/>
      <c r="G15" s="148"/>
    </row>
    <row r="16" spans="2:7" x14ac:dyDescent="0.2">
      <c r="B16" s="29" t="s">
        <v>239</v>
      </c>
      <c r="C16" s="29" t="s">
        <v>268</v>
      </c>
      <c r="D16" s="147"/>
      <c r="E16" s="147"/>
      <c r="F16" s="147"/>
      <c r="G16" s="147"/>
    </row>
    <row r="17" spans="2:7" x14ac:dyDescent="0.2">
      <c r="B17" s="29" t="s">
        <v>240</v>
      </c>
      <c r="C17" s="29" t="s">
        <v>269</v>
      </c>
      <c r="D17" s="147"/>
      <c r="E17" s="147"/>
      <c r="F17" s="147"/>
      <c r="G17" s="147"/>
    </row>
    <row r="18" spans="2:7" x14ac:dyDescent="0.2">
      <c r="B18" s="29" t="s">
        <v>241</v>
      </c>
      <c r="C18" s="29" t="s">
        <v>271</v>
      </c>
      <c r="D18" s="147"/>
      <c r="E18" s="147"/>
      <c r="F18" s="147"/>
      <c r="G18" s="147"/>
    </row>
    <row r="19" spans="2:7" x14ac:dyDescent="0.2">
      <c r="B19" s="29" t="s">
        <v>242</v>
      </c>
      <c r="C19" s="29" t="s">
        <v>272</v>
      </c>
      <c r="D19" s="147"/>
      <c r="E19" s="147"/>
      <c r="F19" s="147"/>
      <c r="G19" s="147"/>
    </row>
    <row r="20" spans="2:7" x14ac:dyDescent="0.2">
      <c r="B20" s="29" t="s">
        <v>243</v>
      </c>
      <c r="C20" s="29" t="s">
        <v>273</v>
      </c>
      <c r="D20" s="147"/>
      <c r="E20" s="147"/>
      <c r="F20" s="147"/>
      <c r="G20" s="147"/>
    </row>
    <row r="21" spans="2:7" x14ac:dyDescent="0.2">
      <c r="B21" s="29" t="s">
        <v>244</v>
      </c>
      <c r="C21" s="29" t="s">
        <v>274</v>
      </c>
      <c r="D21" s="147"/>
      <c r="E21" s="147"/>
      <c r="F21" s="147"/>
      <c r="G21" s="147"/>
    </row>
    <row r="22" spans="2:7" x14ac:dyDescent="0.2">
      <c r="B22" s="29" t="s">
        <v>245</v>
      </c>
      <c r="C22" s="29" t="s">
        <v>275</v>
      </c>
      <c r="D22" s="147"/>
      <c r="E22" s="147"/>
      <c r="F22" s="147"/>
      <c r="G22" s="147"/>
    </row>
    <row r="23" spans="2:7" x14ac:dyDescent="0.2">
      <c r="B23" s="29" t="s">
        <v>246</v>
      </c>
      <c r="C23" s="29" t="s">
        <v>276</v>
      </c>
      <c r="D23" s="147"/>
      <c r="E23" s="147"/>
      <c r="F23" s="147"/>
      <c r="G23" s="147"/>
    </row>
    <row r="24" spans="2:7" x14ac:dyDescent="0.2">
      <c r="B24" s="29" t="s">
        <v>247</v>
      </c>
      <c r="C24" s="29" t="s">
        <v>277</v>
      </c>
      <c r="D24" s="147"/>
      <c r="E24" s="147"/>
      <c r="F24" s="147"/>
      <c r="G24" s="147"/>
    </row>
    <row r="25" spans="2:7" x14ac:dyDescent="0.2">
      <c r="B25" s="29" t="s">
        <v>248</v>
      </c>
      <c r="C25" s="29" t="s">
        <v>278</v>
      </c>
      <c r="D25" s="147"/>
      <c r="E25" s="147"/>
      <c r="F25" s="147"/>
      <c r="G25" s="147"/>
    </row>
    <row r="26" spans="2:7" x14ac:dyDescent="0.2">
      <c r="B26" s="29" t="s">
        <v>249</v>
      </c>
      <c r="C26" s="29" t="s">
        <v>279</v>
      </c>
      <c r="D26" s="147"/>
      <c r="E26" s="147"/>
      <c r="F26" s="147"/>
      <c r="G26" s="147"/>
    </row>
    <row r="27" spans="2:7" x14ac:dyDescent="0.2">
      <c r="B27" s="29" t="s">
        <v>250</v>
      </c>
      <c r="C27" s="29" t="s">
        <v>280</v>
      </c>
      <c r="D27" s="147"/>
      <c r="E27" s="147"/>
      <c r="F27" s="147"/>
      <c r="G27" s="147"/>
    </row>
    <row r="28" spans="2:7" x14ac:dyDescent="0.2">
      <c r="B28" s="29" t="s">
        <v>251</v>
      </c>
      <c r="C28" s="29" t="s">
        <v>281</v>
      </c>
      <c r="D28" s="147"/>
      <c r="E28" s="147"/>
      <c r="F28" s="147"/>
      <c r="G28" s="147"/>
    </row>
    <row r="29" spans="2:7" x14ac:dyDescent="0.2">
      <c r="B29" s="29" t="s">
        <v>252</v>
      </c>
      <c r="C29" s="29" t="s">
        <v>282</v>
      </c>
      <c r="D29" s="147"/>
      <c r="E29" s="147"/>
      <c r="F29" s="147"/>
      <c r="G29" s="147"/>
    </row>
    <row r="30" spans="2:7" x14ac:dyDescent="0.2">
      <c r="B30" s="29" t="s">
        <v>253</v>
      </c>
      <c r="C30" s="29" t="s">
        <v>283</v>
      </c>
      <c r="D30" s="147"/>
      <c r="E30" s="147"/>
      <c r="F30" s="147"/>
      <c r="G30" s="147"/>
    </row>
    <row r="31" spans="2:7" x14ac:dyDescent="0.2">
      <c r="B31" s="29" t="s">
        <v>254</v>
      </c>
      <c r="C31" s="29" t="s">
        <v>284</v>
      </c>
      <c r="D31" s="147"/>
      <c r="E31" s="147"/>
      <c r="F31" s="147"/>
      <c r="G31" s="147"/>
    </row>
    <row r="32" spans="2:7" x14ac:dyDescent="0.2">
      <c r="B32" s="29" t="s">
        <v>255</v>
      </c>
      <c r="C32" s="29" t="s">
        <v>285</v>
      </c>
      <c r="D32" s="147"/>
      <c r="E32" s="147"/>
      <c r="F32" s="147"/>
      <c r="G32" s="147"/>
    </row>
    <row r="33" spans="2:7" x14ac:dyDescent="0.2">
      <c r="B33" s="29" t="s">
        <v>256</v>
      </c>
      <c r="C33" s="29" t="s">
        <v>286</v>
      </c>
      <c r="D33" s="147"/>
      <c r="E33" s="147"/>
      <c r="F33" s="147"/>
      <c r="G33" s="147"/>
    </row>
    <row r="34" spans="2:7" x14ac:dyDescent="0.2">
      <c r="B34" s="29" t="s">
        <v>257</v>
      </c>
      <c r="C34" s="29" t="s">
        <v>415</v>
      </c>
      <c r="D34" s="147"/>
      <c r="E34" s="147"/>
      <c r="F34" s="147"/>
      <c r="G34" s="147"/>
    </row>
    <row r="35" spans="2:7" x14ac:dyDescent="0.2">
      <c r="B35" s="29" t="s">
        <v>258</v>
      </c>
      <c r="C35" s="29" t="s">
        <v>416</v>
      </c>
      <c r="D35" s="147"/>
      <c r="E35" s="147"/>
      <c r="F35" s="147"/>
      <c r="G35" s="147"/>
    </row>
    <row r="36" spans="2:7" x14ac:dyDescent="0.2">
      <c r="B36" s="29" t="s">
        <v>259</v>
      </c>
      <c r="C36" s="29" t="s">
        <v>287</v>
      </c>
      <c r="D36" s="147"/>
      <c r="E36" s="147"/>
      <c r="F36" s="147"/>
      <c r="G36" s="147"/>
    </row>
    <row r="37" spans="2:7" x14ac:dyDescent="0.2">
      <c r="B37" s="29" t="s">
        <v>260</v>
      </c>
      <c r="C37" s="29" t="s">
        <v>288</v>
      </c>
      <c r="D37" s="147"/>
      <c r="E37" s="147"/>
      <c r="F37" s="147"/>
      <c r="G37" s="147"/>
    </row>
    <row r="38" spans="2:7" x14ac:dyDescent="0.2">
      <c r="B38" s="29" t="s">
        <v>261</v>
      </c>
      <c r="C38" s="29" t="s">
        <v>289</v>
      </c>
      <c r="D38" s="147"/>
      <c r="E38" s="147"/>
      <c r="F38" s="147"/>
      <c r="G38" s="147"/>
    </row>
    <row r="39" spans="2:7" x14ac:dyDescent="0.2">
      <c r="B39" s="29" t="s">
        <v>262</v>
      </c>
      <c r="C39" s="29" t="s">
        <v>290</v>
      </c>
      <c r="D39" s="147"/>
      <c r="E39" s="147"/>
      <c r="F39" s="147"/>
      <c r="G39" s="147"/>
    </row>
    <row r="40" spans="2:7" x14ac:dyDescent="0.2">
      <c r="B40" s="29" t="s">
        <v>263</v>
      </c>
      <c r="C40" s="29" t="s">
        <v>291</v>
      </c>
      <c r="D40" s="147"/>
      <c r="E40" s="147"/>
      <c r="F40" s="147"/>
      <c r="G40" s="147"/>
    </row>
    <row r="41" spans="2:7" x14ac:dyDescent="0.2">
      <c r="B41" s="29" t="s">
        <v>264</v>
      </c>
      <c r="C41" s="29" t="s">
        <v>292</v>
      </c>
      <c r="D41" s="147"/>
      <c r="E41" s="147"/>
      <c r="F41" s="147"/>
      <c r="G41" s="147"/>
    </row>
    <row r="42" spans="2:7" x14ac:dyDescent="0.2">
      <c r="B42" s="29" t="s">
        <v>265</v>
      </c>
      <c r="C42" s="29" t="s">
        <v>445</v>
      </c>
      <c r="D42" s="147"/>
      <c r="E42" s="147"/>
      <c r="F42" s="147"/>
      <c r="G42" s="147"/>
    </row>
    <row r="43" spans="2:7" x14ac:dyDescent="0.2">
      <c r="B43" s="29" t="s">
        <v>266</v>
      </c>
      <c r="C43" s="29" t="s">
        <v>442</v>
      </c>
      <c r="D43" s="147"/>
      <c r="E43" s="147"/>
      <c r="F43" s="147"/>
      <c r="G43" s="147"/>
    </row>
    <row r="44" spans="2:7" x14ac:dyDescent="0.2">
      <c r="B44" s="29" t="s">
        <v>267</v>
      </c>
      <c r="C44" s="29" t="s">
        <v>446</v>
      </c>
      <c r="D44" s="147"/>
      <c r="E44" s="147"/>
      <c r="F44" s="147"/>
      <c r="G44" s="147"/>
    </row>
    <row r="45" spans="2:7" x14ac:dyDescent="0.2">
      <c r="B45" s="29" t="s">
        <v>873</v>
      </c>
      <c r="C45" s="29" t="s">
        <v>878</v>
      </c>
      <c r="D45" s="149"/>
      <c r="E45" s="150"/>
      <c r="F45" s="150"/>
      <c r="G45" s="151"/>
    </row>
    <row r="46" spans="2:7" x14ac:dyDescent="0.2">
      <c r="B46" s="29" t="s">
        <v>874</v>
      </c>
      <c r="C46" s="29" t="s">
        <v>879</v>
      </c>
      <c r="D46" s="48"/>
      <c r="E46" s="49"/>
      <c r="F46" s="49"/>
      <c r="G46" s="50"/>
    </row>
    <row r="47" spans="2:7" x14ac:dyDescent="0.2">
      <c r="B47" s="29" t="s">
        <v>875</v>
      </c>
      <c r="C47" s="29" t="s">
        <v>880</v>
      </c>
      <c r="D47" s="48"/>
      <c r="E47" s="49"/>
      <c r="F47" s="49"/>
      <c r="G47" s="50"/>
    </row>
    <row r="48" spans="2:7" x14ac:dyDescent="0.2">
      <c r="B48" s="29" t="s">
        <v>876</v>
      </c>
      <c r="C48" s="29" t="s">
        <v>881</v>
      </c>
      <c r="D48" s="48"/>
      <c r="E48" s="49"/>
      <c r="F48" s="49"/>
      <c r="G48" s="50"/>
    </row>
    <row r="49" spans="2:7" x14ac:dyDescent="0.2">
      <c r="B49" s="29" t="s">
        <v>877</v>
      </c>
      <c r="C49" s="29" t="s">
        <v>882</v>
      </c>
      <c r="D49" s="48"/>
      <c r="E49" s="49"/>
      <c r="F49" s="49"/>
      <c r="G49" s="50"/>
    </row>
    <row r="50" spans="2:7" x14ac:dyDescent="0.2">
      <c r="B50" s="29"/>
      <c r="C50" s="29"/>
      <c r="D50" s="149"/>
      <c r="E50" s="150"/>
      <c r="F50" s="150"/>
      <c r="G50" s="151"/>
    </row>
    <row r="51" spans="2:7" x14ac:dyDescent="0.2">
      <c r="B51" s="29"/>
      <c r="C51" s="29"/>
      <c r="D51" s="149"/>
      <c r="E51" s="150"/>
      <c r="F51" s="150"/>
      <c r="G51" s="151"/>
    </row>
    <row r="52" spans="2:7" x14ac:dyDescent="0.2">
      <c r="B52" s="29"/>
      <c r="C52" s="29"/>
      <c r="D52" s="149"/>
      <c r="E52" s="150"/>
      <c r="F52" s="150"/>
      <c r="G52" s="151"/>
    </row>
    <row r="53" spans="2:7" x14ac:dyDescent="0.2">
      <c r="B53" s="29"/>
      <c r="C53" s="29"/>
      <c r="D53" s="48"/>
      <c r="E53" s="49"/>
      <c r="F53" s="49"/>
      <c r="G53" s="50"/>
    </row>
    <row r="54" spans="2:7" x14ac:dyDescent="0.2">
      <c r="B54" s="29"/>
      <c r="C54" s="29"/>
      <c r="D54" s="149"/>
      <c r="E54" s="150"/>
      <c r="F54" s="150"/>
      <c r="G54" s="151"/>
    </row>
    <row r="57" spans="2:7" x14ac:dyDescent="0.2">
      <c r="B57" s="148" t="s">
        <v>294</v>
      </c>
      <c r="C57" s="148"/>
      <c r="D57" s="148"/>
      <c r="E57" s="148"/>
      <c r="F57" s="148"/>
      <c r="G57" s="148"/>
    </row>
    <row r="58" spans="2:7" x14ac:dyDescent="0.2">
      <c r="B58" s="29" t="s">
        <v>295</v>
      </c>
      <c r="C58" s="29" t="s">
        <v>268</v>
      </c>
      <c r="D58" s="147"/>
      <c r="E58" s="147"/>
      <c r="F58" s="147"/>
      <c r="G58" s="147"/>
    </row>
    <row r="59" spans="2:7" x14ac:dyDescent="0.2">
      <c r="B59" s="29" t="s">
        <v>296</v>
      </c>
      <c r="C59" s="29" t="s">
        <v>324</v>
      </c>
      <c r="D59" s="147"/>
      <c r="E59" s="147"/>
      <c r="F59" s="147"/>
      <c r="G59" s="147"/>
    </row>
    <row r="60" spans="2:7" x14ac:dyDescent="0.2">
      <c r="B60" s="29" t="s">
        <v>297</v>
      </c>
      <c r="C60" s="29" t="s">
        <v>270</v>
      </c>
      <c r="D60" s="147"/>
      <c r="E60" s="147"/>
      <c r="F60" s="147"/>
      <c r="G60" s="147"/>
    </row>
    <row r="61" spans="2:7" x14ac:dyDescent="0.2">
      <c r="B61" s="29" t="s">
        <v>298</v>
      </c>
      <c r="C61" s="29" t="s">
        <v>272</v>
      </c>
      <c r="D61" s="147"/>
      <c r="E61" s="147"/>
      <c r="F61" s="147"/>
      <c r="G61" s="147"/>
    </row>
    <row r="62" spans="2:7" x14ac:dyDescent="0.2">
      <c r="B62" s="29" t="s">
        <v>299</v>
      </c>
      <c r="C62" s="29" t="s">
        <v>273</v>
      </c>
      <c r="D62" s="147"/>
      <c r="E62" s="147"/>
      <c r="F62" s="147"/>
      <c r="G62" s="147"/>
    </row>
    <row r="63" spans="2:7" x14ac:dyDescent="0.2">
      <c r="B63" s="29" t="s">
        <v>300</v>
      </c>
      <c r="C63" s="29" t="s">
        <v>325</v>
      </c>
      <c r="D63" s="147"/>
      <c r="E63" s="147"/>
      <c r="F63" s="147"/>
      <c r="G63" s="147"/>
    </row>
    <row r="64" spans="2:7" x14ac:dyDescent="0.2">
      <c r="B64" s="29" t="s">
        <v>301</v>
      </c>
      <c r="C64" s="29" t="s">
        <v>326</v>
      </c>
      <c r="D64" s="147"/>
      <c r="E64" s="147"/>
      <c r="F64" s="147"/>
      <c r="G64" s="147"/>
    </row>
    <row r="65" spans="2:7" x14ac:dyDescent="0.2">
      <c r="B65" s="29" t="s">
        <v>302</v>
      </c>
      <c r="C65" s="29" t="s">
        <v>327</v>
      </c>
      <c r="D65" s="147"/>
      <c r="E65" s="147"/>
      <c r="F65" s="147"/>
      <c r="G65" s="147"/>
    </row>
    <row r="66" spans="2:7" x14ac:dyDescent="0.2">
      <c r="B66" s="29" t="s">
        <v>303</v>
      </c>
      <c r="C66" s="29" t="s">
        <v>328</v>
      </c>
      <c r="D66" s="147"/>
      <c r="E66" s="147"/>
      <c r="F66" s="147"/>
      <c r="G66" s="147"/>
    </row>
    <row r="67" spans="2:7" x14ac:dyDescent="0.2">
      <c r="B67" s="29" t="s">
        <v>304</v>
      </c>
      <c r="C67" s="29" t="s">
        <v>334</v>
      </c>
      <c r="D67" s="147"/>
      <c r="E67" s="147"/>
      <c r="F67" s="147"/>
      <c r="G67" s="147"/>
    </row>
    <row r="68" spans="2:7" x14ac:dyDescent="0.2">
      <c r="B68" s="29" t="s">
        <v>305</v>
      </c>
      <c r="C68" s="29" t="s">
        <v>335</v>
      </c>
      <c r="D68" s="147"/>
      <c r="E68" s="147"/>
      <c r="F68" s="147"/>
      <c r="G68" s="147"/>
    </row>
    <row r="69" spans="2:7" x14ac:dyDescent="0.2">
      <c r="B69" s="29" t="s">
        <v>306</v>
      </c>
      <c r="C69" s="29" t="s">
        <v>329</v>
      </c>
      <c r="D69" s="147"/>
      <c r="E69" s="147"/>
      <c r="F69" s="147"/>
      <c r="G69" s="147"/>
    </row>
    <row r="70" spans="2:7" x14ac:dyDescent="0.2">
      <c r="B70" s="29" t="s">
        <v>307</v>
      </c>
      <c r="C70" s="29" t="s">
        <v>330</v>
      </c>
      <c r="D70" s="147"/>
      <c r="E70" s="147"/>
      <c r="F70" s="147"/>
      <c r="G70" s="147"/>
    </row>
    <row r="71" spans="2:7" x14ac:dyDescent="0.2">
      <c r="B71" s="29" t="s">
        <v>308</v>
      </c>
      <c r="C71" s="29" t="s">
        <v>331</v>
      </c>
      <c r="D71" s="147"/>
      <c r="E71" s="147"/>
      <c r="F71" s="147"/>
      <c r="G71" s="147"/>
    </row>
    <row r="72" spans="2:7" x14ac:dyDescent="0.2">
      <c r="B72" s="29" t="s">
        <v>309</v>
      </c>
      <c r="C72" s="29" t="s">
        <v>332</v>
      </c>
      <c r="D72" s="147"/>
      <c r="E72" s="147"/>
      <c r="F72" s="147"/>
      <c r="G72" s="147"/>
    </row>
    <row r="73" spans="2:7" x14ac:dyDescent="0.2">
      <c r="B73" s="29" t="s">
        <v>310</v>
      </c>
      <c r="C73" s="29" t="s">
        <v>333</v>
      </c>
      <c r="D73" s="147"/>
      <c r="E73" s="147"/>
      <c r="F73" s="147"/>
      <c r="G73" s="147"/>
    </row>
    <row r="74" spans="2:7" x14ac:dyDescent="0.2">
      <c r="B74" s="29" t="s">
        <v>311</v>
      </c>
      <c r="C74" s="29" t="s">
        <v>336</v>
      </c>
      <c r="D74" s="147"/>
      <c r="E74" s="147"/>
      <c r="F74" s="147"/>
      <c r="G74" s="147"/>
    </row>
    <row r="75" spans="2:7" x14ac:dyDescent="0.2">
      <c r="B75" s="29" t="s">
        <v>312</v>
      </c>
      <c r="C75" s="29" t="s">
        <v>199</v>
      </c>
      <c r="D75" s="147"/>
      <c r="E75" s="147"/>
      <c r="F75" s="147"/>
      <c r="G75" s="147"/>
    </row>
    <row r="76" spans="2:7" x14ac:dyDescent="0.2">
      <c r="B76" s="29" t="s">
        <v>313</v>
      </c>
      <c r="C76" s="29" t="s">
        <v>68</v>
      </c>
      <c r="D76" s="147"/>
      <c r="E76" s="147"/>
      <c r="F76" s="147"/>
      <c r="G76" s="147"/>
    </row>
    <row r="77" spans="2:7" x14ac:dyDescent="0.2">
      <c r="B77" s="29" t="s">
        <v>314</v>
      </c>
      <c r="C77" s="29" t="s">
        <v>184</v>
      </c>
      <c r="D77" s="147"/>
      <c r="E77" s="147"/>
      <c r="F77" s="147"/>
      <c r="G77" s="147"/>
    </row>
    <row r="78" spans="2:7" x14ac:dyDescent="0.2">
      <c r="B78" s="29" t="s">
        <v>315</v>
      </c>
      <c r="C78" s="29" t="s">
        <v>213</v>
      </c>
      <c r="D78" s="147"/>
      <c r="E78" s="147"/>
      <c r="F78" s="147"/>
      <c r="G78" s="147"/>
    </row>
    <row r="79" spans="2:7" x14ac:dyDescent="0.2">
      <c r="B79" s="29" t="s">
        <v>316</v>
      </c>
      <c r="C79" s="29" t="s">
        <v>214</v>
      </c>
      <c r="D79" s="147"/>
      <c r="E79" s="147"/>
      <c r="F79" s="147"/>
      <c r="G79" s="147"/>
    </row>
    <row r="80" spans="2:7" x14ac:dyDescent="0.2">
      <c r="B80" s="29" t="s">
        <v>317</v>
      </c>
      <c r="C80" s="29" t="s">
        <v>411</v>
      </c>
      <c r="D80" s="147"/>
      <c r="E80" s="147"/>
      <c r="F80" s="147"/>
      <c r="G80" s="147"/>
    </row>
    <row r="81" spans="2:7" x14ac:dyDescent="0.2">
      <c r="B81" s="29" t="s">
        <v>318</v>
      </c>
      <c r="C81" s="29" t="s">
        <v>412</v>
      </c>
      <c r="D81" s="147"/>
      <c r="E81" s="147"/>
      <c r="F81" s="147"/>
      <c r="G81" s="147"/>
    </row>
    <row r="82" spans="2:7" x14ac:dyDescent="0.2">
      <c r="B82" s="29" t="s">
        <v>319</v>
      </c>
      <c r="C82" s="29" t="s">
        <v>339</v>
      </c>
      <c r="D82" s="147"/>
      <c r="E82" s="147"/>
      <c r="F82" s="147"/>
      <c r="G82" s="147"/>
    </row>
    <row r="83" spans="2:7" x14ac:dyDescent="0.2">
      <c r="B83" s="29" t="s">
        <v>320</v>
      </c>
      <c r="C83" s="29" t="s">
        <v>340</v>
      </c>
      <c r="D83" s="147"/>
      <c r="E83" s="147"/>
      <c r="F83" s="147"/>
      <c r="G83" s="147"/>
    </row>
    <row r="84" spans="2:7" x14ac:dyDescent="0.2">
      <c r="B84" s="29" t="s">
        <v>321</v>
      </c>
      <c r="C84" s="29" t="s">
        <v>341</v>
      </c>
      <c r="D84" s="147"/>
      <c r="E84" s="147"/>
      <c r="F84" s="147"/>
      <c r="G84" s="147"/>
    </row>
    <row r="85" spans="2:7" x14ac:dyDescent="0.2">
      <c r="B85" s="29" t="s">
        <v>322</v>
      </c>
      <c r="C85" s="29" t="s">
        <v>342</v>
      </c>
      <c r="D85" s="147"/>
      <c r="E85" s="147"/>
      <c r="F85" s="147"/>
      <c r="G85" s="147"/>
    </row>
    <row r="86" spans="2:7" x14ac:dyDescent="0.2">
      <c r="B86" s="29" t="s">
        <v>323</v>
      </c>
      <c r="C86" s="29" t="s">
        <v>343</v>
      </c>
      <c r="D86" s="147"/>
      <c r="E86" s="147"/>
      <c r="F86" s="147"/>
      <c r="G86" s="147"/>
    </row>
    <row r="87" spans="2:7" x14ac:dyDescent="0.2">
      <c r="B87" s="29" t="s">
        <v>883</v>
      </c>
      <c r="C87" s="29" t="s">
        <v>884</v>
      </c>
      <c r="D87" s="149"/>
      <c r="E87" s="150"/>
      <c r="F87" s="150"/>
      <c r="G87" s="151"/>
    </row>
    <row r="88" spans="2:7" x14ac:dyDescent="0.2">
      <c r="B88" s="29"/>
      <c r="C88" s="29"/>
      <c r="D88" s="152"/>
      <c r="E88" s="153"/>
      <c r="F88" s="153"/>
      <c r="G88" s="154"/>
    </row>
    <row r="89" spans="2:7" x14ac:dyDescent="0.2">
      <c r="B89" s="29"/>
      <c r="C89" s="29"/>
      <c r="D89" s="147"/>
      <c r="E89" s="147"/>
      <c r="F89" s="147"/>
      <c r="G89" s="147"/>
    </row>
    <row r="90" spans="2:7" x14ac:dyDescent="0.2">
      <c r="B90" s="29"/>
      <c r="C90" s="29"/>
      <c r="D90" s="147"/>
      <c r="E90" s="147"/>
      <c r="F90" s="147"/>
      <c r="G90" s="147"/>
    </row>
    <row r="93" spans="2:7" x14ac:dyDescent="0.2">
      <c r="B93" s="144" t="s">
        <v>353</v>
      </c>
      <c r="C93" s="145"/>
      <c r="D93" s="146"/>
    </row>
    <row r="94" spans="2:7" x14ac:dyDescent="0.2">
      <c r="B94" s="29" t="s">
        <v>354</v>
      </c>
      <c r="C94" s="29" t="s">
        <v>374</v>
      </c>
      <c r="D94" s="29" t="s">
        <v>381</v>
      </c>
    </row>
    <row r="95" spans="2:7" x14ac:dyDescent="0.2">
      <c r="B95" s="29" t="s">
        <v>355</v>
      </c>
      <c r="C95" s="29" t="s">
        <v>375</v>
      </c>
      <c r="D95" s="29" t="s">
        <v>270</v>
      </c>
    </row>
    <row r="96" spans="2:7" x14ac:dyDescent="0.2">
      <c r="B96" s="29" t="s">
        <v>356</v>
      </c>
      <c r="C96" s="29" t="s">
        <v>376</v>
      </c>
      <c r="D96" s="29" t="s">
        <v>382</v>
      </c>
    </row>
    <row r="97" spans="2:4" x14ac:dyDescent="0.2">
      <c r="B97" s="29" t="s">
        <v>357</v>
      </c>
      <c r="C97" s="29" t="s">
        <v>380</v>
      </c>
      <c r="D97" s="29" t="s">
        <v>383</v>
      </c>
    </row>
    <row r="98" spans="2:4" x14ac:dyDescent="0.2">
      <c r="B98" s="29" t="s">
        <v>358</v>
      </c>
      <c r="C98" s="29" t="s">
        <v>377</v>
      </c>
      <c r="D98" s="29" t="s">
        <v>384</v>
      </c>
    </row>
    <row r="99" spans="2:4" x14ac:dyDescent="0.2">
      <c r="B99" s="29" t="s">
        <v>359</v>
      </c>
      <c r="C99" s="29" t="s">
        <v>378</v>
      </c>
      <c r="D99" s="29" t="s">
        <v>385</v>
      </c>
    </row>
    <row r="100" spans="2:4" x14ac:dyDescent="0.2">
      <c r="B100" s="29" t="s">
        <v>360</v>
      </c>
      <c r="C100" s="29" t="s">
        <v>379</v>
      </c>
      <c r="D100" s="29" t="s">
        <v>386</v>
      </c>
    </row>
    <row r="101" spans="2:4" x14ac:dyDescent="0.2">
      <c r="B101" s="144" t="s">
        <v>361</v>
      </c>
      <c r="C101" s="145"/>
      <c r="D101" s="146"/>
    </row>
    <row r="102" spans="2:4" x14ac:dyDescent="0.2">
      <c r="B102" s="29" t="s">
        <v>362</v>
      </c>
      <c r="C102" s="29" t="s">
        <v>387</v>
      </c>
      <c r="D102" s="29" t="s">
        <v>399</v>
      </c>
    </row>
    <row r="103" spans="2:4" x14ac:dyDescent="0.2">
      <c r="B103" s="29" t="s">
        <v>363</v>
      </c>
      <c r="C103" s="29" t="s">
        <v>388</v>
      </c>
      <c r="D103" s="29" t="s">
        <v>400</v>
      </c>
    </row>
    <row r="104" spans="2:4" x14ac:dyDescent="0.2">
      <c r="B104" s="29" t="s">
        <v>364</v>
      </c>
      <c r="C104" s="29" t="s">
        <v>389</v>
      </c>
      <c r="D104" s="29" t="s">
        <v>401</v>
      </c>
    </row>
    <row r="105" spans="2:4" x14ac:dyDescent="0.2">
      <c r="B105" s="29" t="s">
        <v>365</v>
      </c>
      <c r="C105" s="29" t="s">
        <v>390</v>
      </c>
      <c r="D105" s="29" t="s">
        <v>402</v>
      </c>
    </row>
    <row r="106" spans="2:4" x14ac:dyDescent="0.2">
      <c r="B106" s="29" t="s">
        <v>366</v>
      </c>
      <c r="C106" s="29" t="s">
        <v>391</v>
      </c>
      <c r="D106" s="29" t="s">
        <v>403</v>
      </c>
    </row>
    <row r="107" spans="2:4" x14ac:dyDescent="0.2">
      <c r="B107" s="29" t="s">
        <v>367</v>
      </c>
      <c r="C107" s="29" t="s">
        <v>392</v>
      </c>
      <c r="D107" s="29" t="s">
        <v>404</v>
      </c>
    </row>
    <row r="108" spans="2:4" x14ac:dyDescent="0.2">
      <c r="B108" s="29" t="s">
        <v>368</v>
      </c>
      <c r="C108" s="29" t="s">
        <v>393</v>
      </c>
      <c r="D108" s="29" t="s">
        <v>405</v>
      </c>
    </row>
    <row r="109" spans="2:4" x14ac:dyDescent="0.2">
      <c r="B109" s="29" t="s">
        <v>369</v>
      </c>
      <c r="C109" s="29" t="s">
        <v>394</v>
      </c>
      <c r="D109" s="29" t="s">
        <v>406</v>
      </c>
    </row>
    <row r="110" spans="2:4" x14ac:dyDescent="0.2">
      <c r="B110" s="29" t="s">
        <v>370</v>
      </c>
      <c r="C110" s="29" t="s">
        <v>395</v>
      </c>
      <c r="D110" s="29" t="s">
        <v>407</v>
      </c>
    </row>
    <row r="111" spans="2:4" x14ac:dyDescent="0.2">
      <c r="B111" s="29" t="s">
        <v>371</v>
      </c>
      <c r="C111" s="29" t="s">
        <v>396</v>
      </c>
      <c r="D111" s="29" t="s">
        <v>408</v>
      </c>
    </row>
    <row r="112" spans="2:4" x14ac:dyDescent="0.2">
      <c r="B112" s="29" t="s">
        <v>372</v>
      </c>
      <c r="C112" s="29" t="s">
        <v>397</v>
      </c>
      <c r="D112" s="29" t="s">
        <v>409</v>
      </c>
    </row>
    <row r="113" spans="2:4" x14ac:dyDescent="0.2">
      <c r="B113" s="29" t="s">
        <v>373</v>
      </c>
      <c r="C113" s="29" t="s">
        <v>398</v>
      </c>
      <c r="D113" s="29" t="s">
        <v>410</v>
      </c>
    </row>
  </sheetData>
  <mergeCells count="71">
    <mergeCell ref="D65:G65"/>
    <mergeCell ref="D66:G66"/>
    <mergeCell ref="D67:G67"/>
    <mergeCell ref="D68:G68"/>
    <mergeCell ref="D59:G59"/>
    <mergeCell ref="D60:G60"/>
    <mergeCell ref="D61:G61"/>
    <mergeCell ref="D62:G62"/>
    <mergeCell ref="D63:G63"/>
    <mergeCell ref="D64:G64"/>
    <mergeCell ref="D76:G76"/>
    <mergeCell ref="D77:G77"/>
    <mergeCell ref="D78:G78"/>
    <mergeCell ref="D69:G69"/>
    <mergeCell ref="D70:G70"/>
    <mergeCell ref="D71:G71"/>
    <mergeCell ref="D72:G72"/>
    <mergeCell ref="D73:G73"/>
    <mergeCell ref="D74:G74"/>
    <mergeCell ref="D75:G75"/>
    <mergeCell ref="D84:G84"/>
    <mergeCell ref="D85:G85"/>
    <mergeCell ref="D86:G86"/>
    <mergeCell ref="D89:G89"/>
    <mergeCell ref="D90:G90"/>
    <mergeCell ref="D87:G87"/>
    <mergeCell ref="D88:G88"/>
    <mergeCell ref="D79:G79"/>
    <mergeCell ref="D80:G80"/>
    <mergeCell ref="D81:G81"/>
    <mergeCell ref="D82:G82"/>
    <mergeCell ref="D83:G83"/>
    <mergeCell ref="D44:G44"/>
    <mergeCell ref="D45:G45"/>
    <mergeCell ref="D50:G50"/>
    <mergeCell ref="B57:G57"/>
    <mergeCell ref="D58:G58"/>
    <mergeCell ref="D54:G54"/>
    <mergeCell ref="D51:G51"/>
    <mergeCell ref="D52:G52"/>
    <mergeCell ref="D39:G39"/>
    <mergeCell ref="D40:G40"/>
    <mergeCell ref="D41:G41"/>
    <mergeCell ref="D42:G42"/>
    <mergeCell ref="D43:G43"/>
    <mergeCell ref="D34:G34"/>
    <mergeCell ref="D35:G35"/>
    <mergeCell ref="D36:G36"/>
    <mergeCell ref="D37:G37"/>
    <mergeCell ref="D38:G38"/>
    <mergeCell ref="D29:G29"/>
    <mergeCell ref="D30:G30"/>
    <mergeCell ref="D31:G31"/>
    <mergeCell ref="D32:G32"/>
    <mergeCell ref="D33:G33"/>
    <mergeCell ref="B101:D101"/>
    <mergeCell ref="D16:G16"/>
    <mergeCell ref="D17:G17"/>
    <mergeCell ref="D18:G18"/>
    <mergeCell ref="B15:G15"/>
    <mergeCell ref="B93:D93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97522-99FC-4E6F-A33C-9309C01A9D79}">
  <dimension ref="A1:B40"/>
  <sheetViews>
    <sheetView zoomScale="115" zoomScaleNormal="115" workbookViewId="0">
      <selection activeCell="F38" sqref="F38"/>
    </sheetView>
  </sheetViews>
  <sheetFormatPr defaultRowHeight="14.25" x14ac:dyDescent="0.2"/>
  <sheetData>
    <row r="1" spans="1:2" x14ac:dyDescent="0.2">
      <c r="A1">
        <v>1</v>
      </c>
      <c r="B1" t="s">
        <v>448</v>
      </c>
    </row>
    <row r="2" spans="1:2" x14ac:dyDescent="0.2">
      <c r="A2">
        <v>2</v>
      </c>
      <c r="B2" t="s">
        <v>449</v>
      </c>
    </row>
    <row r="3" spans="1:2" x14ac:dyDescent="0.2">
      <c r="A3">
        <v>3</v>
      </c>
      <c r="B3" t="s">
        <v>450</v>
      </c>
    </row>
    <row r="4" spans="1:2" x14ac:dyDescent="0.2">
      <c r="A4">
        <v>4</v>
      </c>
      <c r="B4" t="s">
        <v>451</v>
      </c>
    </row>
    <row r="5" spans="1:2" x14ac:dyDescent="0.2">
      <c r="A5">
        <v>5</v>
      </c>
      <c r="B5" t="s">
        <v>452</v>
      </c>
    </row>
    <row r="6" spans="1:2" x14ac:dyDescent="0.2">
      <c r="A6">
        <v>6</v>
      </c>
      <c r="B6" t="s">
        <v>453</v>
      </c>
    </row>
    <row r="7" spans="1:2" x14ac:dyDescent="0.2">
      <c r="A7">
        <v>7</v>
      </c>
      <c r="B7" t="s">
        <v>454</v>
      </c>
    </row>
    <row r="8" spans="1:2" x14ac:dyDescent="0.2">
      <c r="A8">
        <v>8</v>
      </c>
      <c r="B8" t="s">
        <v>455</v>
      </c>
    </row>
    <row r="9" spans="1:2" x14ac:dyDescent="0.2">
      <c r="A9">
        <v>9</v>
      </c>
      <c r="B9" t="s">
        <v>456</v>
      </c>
    </row>
    <row r="10" spans="1:2" x14ac:dyDescent="0.2">
      <c r="A10">
        <v>10</v>
      </c>
      <c r="B10" t="s">
        <v>457</v>
      </c>
    </row>
    <row r="11" spans="1:2" x14ac:dyDescent="0.2">
      <c r="A11">
        <v>11</v>
      </c>
      <c r="B11" t="s">
        <v>458</v>
      </c>
    </row>
    <row r="12" spans="1:2" x14ac:dyDescent="0.2">
      <c r="A12">
        <v>12</v>
      </c>
      <c r="B12" t="s">
        <v>459</v>
      </c>
    </row>
    <row r="13" spans="1:2" x14ac:dyDescent="0.2">
      <c r="A13">
        <v>13</v>
      </c>
      <c r="B13" t="s">
        <v>460</v>
      </c>
    </row>
    <row r="14" spans="1:2" x14ac:dyDescent="0.2">
      <c r="A14">
        <v>14</v>
      </c>
      <c r="B14" t="s">
        <v>461</v>
      </c>
    </row>
    <row r="15" spans="1:2" x14ac:dyDescent="0.2">
      <c r="A15">
        <v>15</v>
      </c>
      <c r="B15" t="s">
        <v>462</v>
      </c>
    </row>
    <row r="16" spans="1:2" x14ac:dyDescent="0.2">
      <c r="A16">
        <v>16</v>
      </c>
      <c r="B16" t="s">
        <v>463</v>
      </c>
    </row>
    <row r="17" spans="1:2" x14ac:dyDescent="0.2">
      <c r="A17">
        <v>17</v>
      </c>
      <c r="B17" t="s">
        <v>464</v>
      </c>
    </row>
    <row r="18" spans="1:2" x14ac:dyDescent="0.2">
      <c r="A18">
        <v>18</v>
      </c>
      <c r="B18" t="s">
        <v>465</v>
      </c>
    </row>
    <row r="19" spans="1:2" x14ac:dyDescent="0.2">
      <c r="A19">
        <v>19</v>
      </c>
      <c r="B19" t="s">
        <v>466</v>
      </c>
    </row>
    <row r="20" spans="1:2" x14ac:dyDescent="0.2">
      <c r="A20">
        <v>20</v>
      </c>
      <c r="B20" t="s">
        <v>467</v>
      </c>
    </row>
    <row r="21" spans="1:2" x14ac:dyDescent="0.2">
      <c r="A21">
        <v>21</v>
      </c>
      <c r="B21" t="s">
        <v>468</v>
      </c>
    </row>
    <row r="22" spans="1:2" x14ac:dyDescent="0.2">
      <c r="A22">
        <v>22</v>
      </c>
      <c r="B22" t="s">
        <v>469</v>
      </c>
    </row>
    <row r="23" spans="1:2" x14ac:dyDescent="0.2">
      <c r="A23">
        <v>23</v>
      </c>
      <c r="B23" t="s">
        <v>470</v>
      </c>
    </row>
    <row r="24" spans="1:2" x14ac:dyDescent="0.2">
      <c r="A24">
        <v>24</v>
      </c>
      <c r="B24" t="s">
        <v>471</v>
      </c>
    </row>
    <row r="25" spans="1:2" x14ac:dyDescent="0.2">
      <c r="A25">
        <v>25</v>
      </c>
      <c r="B25" t="s">
        <v>472</v>
      </c>
    </row>
    <row r="26" spans="1:2" x14ac:dyDescent="0.2">
      <c r="A26">
        <v>26</v>
      </c>
      <c r="B26" t="s">
        <v>473</v>
      </c>
    </row>
    <row r="27" spans="1:2" x14ac:dyDescent="0.2">
      <c r="A27">
        <v>27</v>
      </c>
      <c r="B27" t="s">
        <v>474</v>
      </c>
    </row>
    <row r="28" spans="1:2" x14ac:dyDescent="0.2">
      <c r="A28">
        <v>28</v>
      </c>
      <c r="B28" t="s">
        <v>475</v>
      </c>
    </row>
    <row r="29" spans="1:2" x14ac:dyDescent="0.2">
      <c r="A29">
        <v>29</v>
      </c>
      <c r="B29" t="s">
        <v>476</v>
      </c>
    </row>
    <row r="30" spans="1:2" x14ac:dyDescent="0.2">
      <c r="A30">
        <v>30</v>
      </c>
      <c r="B30" t="s">
        <v>477</v>
      </c>
    </row>
    <row r="31" spans="1:2" x14ac:dyDescent="0.2">
      <c r="A31">
        <v>31</v>
      </c>
      <c r="B31" t="s">
        <v>478</v>
      </c>
    </row>
    <row r="32" spans="1:2" x14ac:dyDescent="0.2">
      <c r="A32">
        <v>32</v>
      </c>
      <c r="B32" t="s">
        <v>479</v>
      </c>
    </row>
    <row r="33" spans="1:2" x14ac:dyDescent="0.2">
      <c r="A33">
        <v>33</v>
      </c>
      <c r="B33" t="s">
        <v>480</v>
      </c>
    </row>
    <row r="34" spans="1:2" x14ac:dyDescent="0.2">
      <c r="A34">
        <v>34</v>
      </c>
      <c r="B34" t="s">
        <v>481</v>
      </c>
    </row>
    <row r="35" spans="1:2" x14ac:dyDescent="0.2">
      <c r="A35">
        <v>35</v>
      </c>
      <c r="B35" t="s">
        <v>482</v>
      </c>
    </row>
    <row r="36" spans="1:2" x14ac:dyDescent="0.2">
      <c r="A36">
        <v>36</v>
      </c>
      <c r="B36" t="s">
        <v>483</v>
      </c>
    </row>
    <row r="37" spans="1:2" x14ac:dyDescent="0.2">
      <c r="A37">
        <v>37</v>
      </c>
      <c r="B37" t="s">
        <v>484</v>
      </c>
    </row>
    <row r="38" spans="1:2" x14ac:dyDescent="0.2">
      <c r="A38">
        <v>38</v>
      </c>
      <c r="B38" t="s">
        <v>485</v>
      </c>
    </row>
    <row r="39" spans="1:2" x14ac:dyDescent="0.2">
      <c r="A39">
        <v>39</v>
      </c>
      <c r="B39" t="s">
        <v>486</v>
      </c>
    </row>
    <row r="40" spans="1:2" x14ac:dyDescent="0.2">
      <c r="A40">
        <v>40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Modbus地址表</vt:lpstr>
      <vt:lpstr>开关量</vt:lpstr>
      <vt:lpstr>过程提示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2025-07-09T08:43:24Z</dcterms:modified>
</cp:coreProperties>
</file>